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drawings/drawing1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2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marvin.verissimo\Downloads\"/>
    </mc:Choice>
  </mc:AlternateContent>
  <xr:revisionPtr revIDLastSave="0" documentId="13_ncr:1_{F0DB89E1-9D9C-47EA-9EA1-2D9B8988C3E1}" xr6:coauthVersionLast="47" xr6:coauthVersionMax="47" xr10:uidLastSave="{00000000-0000-0000-0000-000000000000}"/>
  <bookViews>
    <workbookView xWindow="-120" yWindow="-120" windowWidth="16440" windowHeight="28320" tabRatio="868" firstSheet="7" activeTab="9" xr2:uid="{00000000-000D-0000-FFFF-FFFF00000000}"/>
  </bookViews>
  <sheets>
    <sheet name="JAN 2025" sheetId="13" r:id="rId1"/>
    <sheet name="FEV 2025" sheetId="15" r:id="rId2"/>
    <sheet name="MAR 2025" sheetId="16" r:id="rId3"/>
    <sheet name="ABR 2025" sheetId="17" r:id="rId4"/>
    <sheet name="MAI 2025" sheetId="18" r:id="rId5"/>
    <sheet name="JUN 2025" sheetId="19" r:id="rId6"/>
    <sheet name="JUL 2025" sheetId="20" r:id="rId7"/>
    <sheet name="AGO 2025" sheetId="21" r:id="rId8"/>
    <sheet name="SET 2025" sheetId="23" r:id="rId9"/>
    <sheet name="OUT 2025" sheetId="22" r:id="rId10"/>
    <sheet name=" NOV 2025" sheetId="24" r:id="rId11"/>
    <sheet name=" DEZ 2025" sheetId="25" r:id="rId1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25" l="1"/>
  <c r="S1" i="24"/>
  <c r="S1" i="23"/>
  <c r="S1" i="22"/>
  <c r="S1" i="21"/>
  <c r="S1" i="20"/>
  <c r="S1" i="19"/>
  <c r="S1" i="18"/>
  <c r="S1" i="17"/>
  <c r="S1" i="16"/>
  <c r="S1" i="15"/>
  <c r="S1" i="13"/>
</calcChain>
</file>

<file path=xl/sharedStrings.xml><?xml version="1.0" encoding="utf-8"?>
<sst xmlns="http://schemas.openxmlformats.org/spreadsheetml/2006/main" count="2087" uniqueCount="338">
  <si>
    <t>GOVERNO DO ESTADO DE PERNAMBUCO</t>
  </si>
  <si>
    <t>Total</t>
  </si>
  <si>
    <t>SECRETARIA DA FAZENDA - SEFAZ/PE [1]</t>
  </si>
  <si>
    <t>ANEXO VII - MAPA DE DIÁRIAS E PASSAGENS (ITEM 10.2)</t>
  </si>
  <si>
    <t>ATUALIZADO EM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</si>
  <si>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</si>
  <si>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</si>
  <si>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</si>
  <si>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</si>
  <si>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OBSERVAÇÕES [29]</t>
  </si>
  <si>
    <t>UGC [3]</t>
  </si>
  <si>
    <t>UGE [4]</t>
  </si>
  <si>
    <t>NOME DO FAVORECIDO [5]</t>
  </si>
  <si>
    <t>MATRÍCULA [6]</t>
  </si>
  <si>
    <t>CARGO/FUNÇÃO [7]</t>
  </si>
  <si>
    <t>FINALIDADE [8]
 (do evento)</t>
  </si>
  <si>
    <t>MOTIVAÇÃO [9]
 (para convidados)</t>
  </si>
  <si>
    <t>TIPO [10]</t>
  </si>
  <si>
    <t>ORIGEM UF [11]</t>
  </si>
  <si>
    <t>ORIGEM CIDADE [12]</t>
  </si>
  <si>
    <t>DESTINO UF [13]</t>
  </si>
  <si>
    <t>DESTINO CIDADE/PAÍS [14]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</si>
  <si>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</si>
  <si>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</si>
  <si>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</si>
  <si>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</si>
  <si>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</si>
  <si>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</si>
  <si>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LÍQUIDO DE PASSAGENS [21]</t>
  </si>
  <si>
    <t>SEFAZ</t>
  </si>
  <si>
    <t>TESOURO</t>
  </si>
  <si>
    <t>Mauro Emílio de Barros Bellei</t>
  </si>
  <si>
    <t>188.033-0</t>
  </si>
  <si>
    <t>Chefe de Unidade</t>
  </si>
  <si>
    <t>Representar o Estado Pernambuco no 1º Ciclo de 2025 das reuniões ordinárias do GT54 - Comércio Exterior.</t>
  </si>
  <si>
    <t>REUNIÃO</t>
  </si>
  <si>
    <t>PE</t>
  </si>
  <si>
    <t>Recife</t>
  </si>
  <si>
    <t>DF</t>
  </si>
  <si>
    <t>Brasília</t>
  </si>
  <si>
    <t>Brasluso Turismo/Latam/Gol</t>
  </si>
  <si>
    <t>CATEGORIA ECONÔMICA</t>
  </si>
  <si>
    <t>André Alexei Lyra Câmara</t>
  </si>
  <si>
    <t>180.235-6</t>
  </si>
  <si>
    <t>Diretor</t>
  </si>
  <si>
    <t>Reunião na CAT</t>
  </si>
  <si>
    <t>Petrolina</t>
  </si>
  <si>
    <t>Brasluso Turismo/Azul</t>
  </si>
  <si>
    <t>Laércio Valadão Perdigão</t>
  </si>
  <si>
    <t>186.684-2</t>
  </si>
  <si>
    <t>Representar Pernambuco na Reunião do GT 06 da COTEPE, que discute sobre documentos fiscais e documentos de informação econômico-fiscais (AJUSTE SINIEF).</t>
  </si>
  <si>
    <t>Brasluso Turismo/Azul/Gol</t>
  </si>
  <si>
    <t>Artur Delgado de Souza</t>
  </si>
  <si>
    <t>370.920-5</t>
  </si>
  <si>
    <t>Participação no Seminário Máster Universitario Oficial en Hacienda Pública y Administración Tributaria, no Centro de Formación de la Cooperación Española / Montevideo.</t>
  </si>
  <si>
    <t>OUTROS</t>
  </si>
  <si>
    <t>UY</t>
  </si>
  <si>
    <t>Montevidéu</t>
  </si>
  <si>
    <t>Brasluso Turismo/Latam/Azul</t>
  </si>
  <si>
    <t>Robson Holanda Soares</t>
  </si>
  <si>
    <t>178.057-3</t>
  </si>
  <si>
    <t>Gerente</t>
  </si>
  <si>
    <t>Reunião do Grupo de Trabalho GT60, tendo a necessidade de aprofundar o conhecimento sobre as técnicas, aplicações e modos de uso das informações da Declaração de Informações de Meios de Pagamento (DIMP).</t>
  </si>
  <si>
    <t>SC</t>
  </si>
  <si>
    <t>Florianópolis</t>
  </si>
  <si>
    <t>Antônio Alexandre da Silva Junior</t>
  </si>
  <si>
    <t>184.936-0</t>
  </si>
  <si>
    <t>Reunião do GT 26 - Benefícios Fiscais, representando o Estado de Pernambuco.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</si>
  <si>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</si>
  <si>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</si>
  <si>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</si>
  <si>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</si>
  <si>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</si>
  <si>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</si>
  <si>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>[6] NÚMERO DA MATRÍCULA DO SERVIDOR FAVORECIDO DAS DIÁRIAS E PASSAGENS. INSERIR NÚMERO SEM PONTO, TRAÇO OU QUALQUER OUTRO CARACTERE. EX. 3293947.</t>
  </si>
  <si>
    <t>[7] CARGO OU FUNÇÃO DO SERVIDOR FAVORECIDO DAS DIÁRIAS E PASSAGENS. EX. SECRETÁRIO EXECUTIVO DE ADMINISTRAÇÃO E FINANÇAS - SEAF, GERENTE DE LICITAÇÕES E CONTRATOS - GLIC, ETC.</t>
  </si>
  <si>
    <t>[8] DESCRIÇÃO RESUMIDA DA FINALIDADE DO DESLOCAMENTO DO SERVIDOR QUE DEU ORIGEM ÀS DIÁRIAS E PASSAGENS. EX. PARTICIPAÇÃO DA 15º REUNIÃO DO COMITÊ GESTOR DA REDE SICONV, QUE ACONTECERÁ NO RIO DE JANEIRO, NOS DIAS 03 E 04 DE ABRIL DE 2019.</t>
  </si>
  <si>
    <t>[9] DESCRIÇÃO RESUMIDA DO MOTIVO (JUSTIFICATIVA/MOTIVAÇÃO) DO DESLOCAMENTO DO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</si>
  <si>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</si>
  <si>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</si>
  <si>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</si>
  <si>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</si>
  <si>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</si>
  <si>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</si>
  <si>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</si>
  <si>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</si>
  <si>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</si>
  <si>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>[19] VALOR DA PASSAGEM DE IDA, EM REAIS ().</t>
  </si>
  <si>
    <t>[20] VALOR DA PASSAGEM DE VOLTA, EM REAIS ().</t>
  </si>
  <si>
    <t>[21] (CÉLULA DE PREENCHIMENTO AUTOMÁTICO) VALOR TOTAL DE PASSAGENS, EM REAIS ().</t>
  </si>
  <si>
    <t>[22] QUANTIDADE DE DIÁRIAS INTEGRAIS.</t>
  </si>
  <si>
    <t>[23] VALOR UNITÁRIO DA DIÁRIA INTEGRAL, EM REAIS ().</t>
  </si>
  <si>
    <t>[24] QUANTIDADE DE DIÁRIAS PARCIAIS.</t>
  </si>
  <si>
    <t>[25] VALOR UNITÁRIO DA DIÁRIA PARCIAL, EM REAIS ().</t>
  </si>
  <si>
    <t>[26] QUANTIDADE TOTAL DE DIÁRIAS (INTEGRAIS + PARCIAIS).</t>
  </si>
  <si>
    <t>[27] (CÉLULA DE PREENCHIMENTO AUTOMÁTICO) VALOR TOTAL DE DIÁRIAS, EM REAIS ().</t>
  </si>
  <si>
    <t>[28] (CÉLULA DE PREENCHIMENTO AUTOMÁTICO) VALOR TOTAL DA SOMA DAS PASSAGENS E DIÁRIAS, EM REAIS ().</t>
  </si>
  <si>
    <t>[29] CAMPO ABERTO PARA REGISTRAR OBSERVAÇÕES DIVERSAS. EX. DIÁRIAS EXECUTADAS SEM A NECESSIDADE DE EMISSÃO DE PASSAGENS, AS DIÁRIAS REFERENTES A ESSAS PASSAGENS SERÃO EMITIDAS E REGISTRADAS NO MÊS SUBSEQUENTE, ETC.</t>
  </si>
  <si>
    <t>Reinaldo Miranda da Silva</t>
  </si>
  <si>
    <t>113.944-4</t>
  </si>
  <si>
    <t>78º Encontro Nacional de Coordenadores e Administradores Tributários Estaduais (ENCAT).</t>
  </si>
  <si>
    <t>RECIFE</t>
  </si>
  <si>
    <t>PI</t>
  </si>
  <si>
    <t>TERESINA</t>
  </si>
  <si>
    <t>Carlos Alberto de Miranda Medeiros</t>
  </si>
  <si>
    <t>186.643-5</t>
  </si>
  <si>
    <t>Assessor</t>
  </si>
  <si>
    <t>81ª Reunião Ordinária do Conselho Nacional dos Dirigentes de Regimes Próprios de Previdência Social - CONAPREV.</t>
  </si>
  <si>
    <t>BA</t>
  </si>
  <si>
    <t>SALVADOR</t>
  </si>
  <si>
    <t>Reunião Ordinária CAT</t>
  </si>
  <si>
    <t>PETROLINA</t>
  </si>
  <si>
    <t>Sthefannie Christini Gomes Pareira</t>
  </si>
  <si>
    <t>370.967-1</t>
  </si>
  <si>
    <t>Secretária</t>
  </si>
  <si>
    <t>Participar da Solenidade de Posse do novo Presidente do Comsefaz e da 42ª Reunião Extraordinária do Comsefaz</t>
  </si>
  <si>
    <t>BRASÍLIA</t>
  </si>
  <si>
    <t>108.446-1</t>
  </si>
  <si>
    <t>Reunião referente ao 78º Encontro Nacional de Coordenadores e Administradores Tributários Estaduais (ENCAT).</t>
  </si>
  <si>
    <t>Raphaella Fernanda de Melo Almeida Salgado</t>
  </si>
  <si>
    <t>370.960-4</t>
  </si>
  <si>
    <t>370920-5</t>
  </si>
  <si>
    <t>Representar o Estado de Pernambuco na 199º Reunião COTEPE.</t>
  </si>
  <si>
    <t>PROFISCO</t>
  </si>
  <si>
    <t>Danyllo Almeida Bezerra</t>
  </si>
  <si>
    <t>Superintendente</t>
  </si>
  <si>
    <t>63ª Reunião Ordinária da Comissão de Gestão Fazendária - COGEF.</t>
  </si>
  <si>
    <t>PA</t>
  </si>
  <si>
    <t>Belém</t>
  </si>
  <si>
    <t>Econômica</t>
  </si>
  <si>
    <t>Danielle Campello de Melo Augusto</t>
  </si>
  <si>
    <t>125.699-02</t>
  </si>
  <si>
    <t>63ª Reunião Ordinária da Comissão de Gestão Fazendária, COGEF</t>
  </si>
  <si>
    <t>Fábio Henrique Soares de Oliveira</t>
  </si>
  <si>
    <t>250.375-1</t>
  </si>
  <si>
    <t>Secretário</t>
  </si>
  <si>
    <t>Jayro Januário Santos Neto</t>
  </si>
  <si>
    <t>363.207-5</t>
  </si>
  <si>
    <t>XXX Semana Contábil e Fiscal para Estados e Municípios – SECOFEM, na FECAP - Fundação Escola de Comércio Álvares Penteado.</t>
  </si>
  <si>
    <t>SP</t>
  </si>
  <si>
    <t>São Paulo</t>
  </si>
  <si>
    <t>Brasluso Turismo/Gol</t>
  </si>
  <si>
    <t>Rolando Barros Borges</t>
  </si>
  <si>
    <t>169.987-3</t>
  </si>
  <si>
    <t>Para participação no Evento: REVENDA CONECTADA PETROLINA.</t>
  </si>
  <si>
    <t>Reunião dos Representantes COTEPE/ICMS, 48ª Reunião Ordinária do Comitê Nacional de Secretários de Fazenda - COMSEFAZ e 196ª Reunião Ordinária do Conselho Nacional de Política Fazendária - CONFAZ.</t>
  </si>
  <si>
    <t>TO</t>
  </si>
  <si>
    <t>PALMAS</t>
  </si>
  <si>
    <t>Brasluso Turismo/Latam</t>
  </si>
  <si>
    <t>Wilson José de Paula</t>
  </si>
  <si>
    <t>455.424-8</t>
  </si>
  <si>
    <t>48ª Reunião Ordinária do Comitê Nacional de Secretários de Fazenda - COMSEFAZ e 196ª Reunião Ordinária do Conselho Nacional de Política Fazendária - CONFAZ.</t>
  </si>
  <si>
    <t>Laís Guimarães Rodrigues de Freitas</t>
  </si>
  <si>
    <t>449.519-5</t>
  </si>
  <si>
    <t>22ª reunião do GT66 (Grupo Nacional de Educação Fiscal) e 91ª do GEF.</t>
  </si>
  <si>
    <t>Representar Pernambuco na reunião do GT 06 da Cotepe</t>
  </si>
  <si>
    <t>Representar Pernambuco no 2º Ciclo de 2025 das reuniões ordinárias do Grupo de Trabalho - GT 54, Comércio Exterior do CONFAZ.</t>
  </si>
  <si>
    <t>Sócrates Vieira Donato</t>
  </si>
  <si>
    <t>178.042-5</t>
  </si>
  <si>
    <t>Curso de Auditoria Contábil</t>
  </si>
  <si>
    <t>Valdir Viana de Macedo de Filho</t>
  </si>
  <si>
    <t>171.965-3</t>
  </si>
  <si>
    <t>CURSO</t>
  </si>
  <si>
    <t>Paulo Sérgio Oliveira de Souza</t>
  </si>
  <si>
    <t>370.966-3</t>
  </si>
  <si>
    <t>Antônio Alexandre da Silva Júnior</t>
  </si>
  <si>
    <t>Representar Pernambuco na reunião do GT26 - Benefícios Fiscais.</t>
  </si>
  <si>
    <t>Assessor CTE/CGE</t>
  </si>
  <si>
    <t>Participar da 38ª Reunião Ordinária da Câmara Técnica de Normas Contábeis e de Demonstrativos Fiscais da Federação (CTCONF)</t>
  </si>
  <si>
    <t>Thales Siqueira de Oliveira</t>
  </si>
  <si>
    <t>363.235-0.</t>
  </si>
  <si>
    <t>Conferência Gartner Data &amp; Analytics.</t>
  </si>
  <si>
    <t>SÂO PAULO</t>
  </si>
  <si>
    <t>Gerente Geral</t>
  </si>
  <si>
    <t>Reunião de Revisão do Planejamento Estratégico da COGEF</t>
  </si>
  <si>
    <t>reunião de Revisão do Planejamento Estratégico da COGEF</t>
  </si>
  <si>
    <t>Participação na 200º Reunião COTEPE, representando o Estado de Pernambuco.</t>
  </si>
  <si>
    <t>Participar da Audiência Pública e Deliberação -PL 1087/25, Alteração da Legislação do Imposto de Renda.</t>
  </si>
  <si>
    <t>Antônio Guedes Machado Alcoforado</t>
  </si>
  <si>
    <t>171.962-9</t>
  </si>
  <si>
    <t>Workshop de alinhamento para desenvolvimento da plataforma do IBS.</t>
  </si>
  <si>
    <t>Walclécia Aparecida dos Santos</t>
  </si>
  <si>
    <t>408.336-9</t>
  </si>
  <si>
    <t>91ª Reunião do Grupo de Desenvolvimento do Servidor Fazendário – GDFAZ</t>
  </si>
  <si>
    <t>Nathalia Luiza Farias da Silva</t>
  </si>
  <si>
    <t>459.388-0</t>
  </si>
  <si>
    <t>Diretora</t>
  </si>
  <si>
    <t>Stephanie Christini Gomes Pereira</t>
  </si>
  <si>
    <t>364.953-9</t>
  </si>
  <si>
    <t>Seminário Marcos de Médio Prazo: Um Caminho para a Estratégia Fiscal, Sustentabilidade das Finanças Públicas e Alocação Eficiente de Gastos Públicos.</t>
  </si>
  <si>
    <t>SÃO PAULO</t>
  </si>
  <si>
    <t>Brasluso Turismo/Azul/Latam</t>
  </si>
  <si>
    <t>Flávio Martins Sodré da Mota</t>
  </si>
  <si>
    <t>184.907-7</t>
  </si>
  <si>
    <t>Coordenador</t>
  </si>
  <si>
    <t>43ª Reunião Extraordinária do Comsefaz</t>
  </si>
  <si>
    <t>Renildo Ferreira da Silva</t>
  </si>
  <si>
    <t>370.094-0</t>
  </si>
  <si>
    <t>Brasluso Turismo/Gol/Latam</t>
  </si>
  <si>
    <t>Jeannie Andrea Silva de Menezes</t>
  </si>
  <si>
    <t>187.831-0</t>
  </si>
  <si>
    <t>2° Curso Nacional de Operações de Inteligência Fiscal – COIF – MÓDULO 02, realizado pelo Sistema de Inteligência Fiscal – SIF.</t>
  </si>
  <si>
    <t>Fernando de Castilhos Calsavara</t>
  </si>
  <si>
    <t>186.662-1</t>
  </si>
  <si>
    <t>84ª Reunião Ordinária do GEFIN, no Conselho Federal de Contabilidade - CFC SAUS</t>
  </si>
  <si>
    <t>Brasluso Turismo/Gol/Azul</t>
  </si>
  <si>
    <t>Janylson Victor Lacerda de Oliveira</t>
  </si>
  <si>
    <t>464.074-8</t>
  </si>
  <si>
    <t>Reuniões: Ordinária com a CAT no dia 07/07/2025; com a ANM no dia 9/7/2025; e avaliação do CPCAF no dia 8/7/2025</t>
  </si>
  <si>
    <t>Reunião de representantes da Comissão Técnica Permanente do ICMS - COTEPE/ICMS, na 49ª Reunião Ordinária do COMSEFAZ e na 197ª Reunião Ordinária do CONFAZ.</t>
  </si>
  <si>
    <t>AC</t>
  </si>
  <si>
    <t>Rio Branco</t>
  </si>
  <si>
    <t>Jayro Januário dos Santos Neto</t>
  </si>
  <si>
    <t>XXXI Semana Contábil e Fiscal para Estados e Municípios - SECOFEM</t>
  </si>
  <si>
    <t>POA</t>
  </si>
  <si>
    <t>PORTO ALEGRE</t>
  </si>
  <si>
    <t>Participar da 64º Reunião Ordinária da Comissão de Gestão Fazendários da COGEF na cidade de Brasília - DF.</t>
  </si>
  <si>
    <t>BRASILIA</t>
  </si>
  <si>
    <t>Bilhete emitido com crédito</t>
  </si>
  <si>
    <t>413.003-0</t>
  </si>
  <si>
    <t>392.884-5</t>
  </si>
  <si>
    <t>Reunião Ordinária com a CAT.</t>
  </si>
  <si>
    <t>Reunião referente ao 79º Encontro Nacional de Coordenadores e Administradores Tributários Estaduais (ENCAT)</t>
  </si>
  <si>
    <t>MA</t>
  </si>
  <si>
    <t>Barreirinhas</t>
  </si>
  <si>
    <t>187.918-7</t>
  </si>
  <si>
    <t>Sara Amorim dos Santos</t>
  </si>
  <si>
    <t>114.176-7</t>
  </si>
  <si>
    <t>Curso da Reforma Tributária</t>
  </si>
  <si>
    <t>Eduardo Mendes Costa</t>
  </si>
  <si>
    <t>169.974-1</t>
  </si>
  <si>
    <t>Capacitação - Estágio Especial de Inteligência para Órgãos Civis</t>
  </si>
  <si>
    <t>Reunião Ordinária GT54 (Comércio Exterior) do CONFAZ .</t>
  </si>
  <si>
    <t>Reunião do GT26 - Benefícios Fiscais.</t>
  </si>
  <si>
    <t>201º Reunião COTEPE</t>
  </si>
  <si>
    <t>Mônica Cristina Fraga Souza</t>
  </si>
  <si>
    <t>180.248-8</t>
  </si>
  <si>
    <t>Corregedora</t>
  </si>
  <si>
    <t>Curso de Processo Administrativo Disciplinar – PAD</t>
  </si>
  <si>
    <t>Participação de Seminário - Máster Universitario Oficial em Hacienda Pública y Administración Tributaria.</t>
  </si>
  <si>
    <t>ES</t>
  </si>
  <si>
    <t>Madrid</t>
  </si>
  <si>
    <t>45º Reunião Extraordinária do Comsefaz</t>
  </si>
  <si>
    <t>Stephanniel Christini Gomes Pareira</t>
  </si>
  <si>
    <t>3649539/01</t>
  </si>
  <si>
    <t>Participação da aula inaugural da segunda turma do Máster Universitario Oficial en Hacienda Pública y Administración Tributaria</t>
  </si>
  <si>
    <t>Mariana Pereira Ribeiro de Queiroz</t>
  </si>
  <si>
    <t>14917394/01</t>
  </si>
  <si>
    <t>Anderson de Alencar Freire</t>
  </si>
  <si>
    <t>171.091-5</t>
  </si>
  <si>
    <t>Encontro Nacional de Inteligência Fiscal-ENIF</t>
  </si>
  <si>
    <t>Teresina</t>
  </si>
  <si>
    <t>Augusto José Coelho Teixeira Pinto</t>
  </si>
  <si>
    <t>187.759-3</t>
  </si>
  <si>
    <t>Reunião do Subgrupo Técnico (SUBGT) Troca de Informações de Combustíveis</t>
  </si>
  <si>
    <t>Salvador</t>
  </si>
  <si>
    <t>3649539/1</t>
  </si>
  <si>
    <t>50ª Reunião Ordinária do Comitê Nacional de Secretários de Fazenda – COMSEFAZ e 198ª Reunião Ordinária do Conselho Nacional de Política Fazendária - CONFAZ</t>
  </si>
  <si>
    <t>RS</t>
  </si>
  <si>
    <t>Porto Alegre</t>
  </si>
  <si>
    <t>Reunião dos representantes COTEPE/ICMS e 198° Reunião Ordinária do Concelho Nacional de Política Fazendária - CONFAZ,</t>
  </si>
  <si>
    <t>85ª Reunião Ordinária do Grupo de Gestores das Finanças Estaduais – GEFIN</t>
  </si>
  <si>
    <t>Gabriela de Araújo Cabral</t>
  </si>
  <si>
    <t>464.075-6</t>
  </si>
  <si>
    <t>Allan Santana de Vasconcellos</t>
  </si>
  <si>
    <t>370.939-1</t>
  </si>
  <si>
    <t>Reunião técnica presencial de Documentos Fiscais Eletrônicos (DF-e)</t>
  </si>
  <si>
    <t>José Alberto de Araújo Gomes Filho</t>
  </si>
  <si>
    <t>464.067-5</t>
  </si>
  <si>
    <t>Walclécia Aparecida dos Santos Lustosa</t>
  </si>
  <si>
    <t>93° Reunião do Grupo de Desenvolvimento Fazendário - GDFAZ</t>
  </si>
  <si>
    <t>Domício Martiniano do Carmo Júnior</t>
  </si>
  <si>
    <t>153.332-0</t>
  </si>
  <si>
    <t>4º Encontro de Fiscalização de Mercadorias em Trânsito do Nordeste.</t>
  </si>
  <si>
    <t>São Luis</t>
  </si>
  <si>
    <t>Reunião do Grupo de Trabalho específico de Comércio Exterior (GT-54), organizada pelo Conselho Nacional de Política Fazendária - CONFAZ</t>
  </si>
  <si>
    <t>Reunião do (Grupo de Trabalho) GT26 - Benefícios Fiscais</t>
  </si>
  <si>
    <t>113.194-0</t>
  </si>
  <si>
    <t>Reunião Ordinária GT 06 - SINIEF (Sistema Nacional Integrado de Informações Econômico-Fiscais),</t>
  </si>
  <si>
    <t>65ª Reunião Ordinária da Comissão de Gestão Fazendária – COGEF,</t>
  </si>
  <si>
    <t>363790/5</t>
  </si>
  <si>
    <t>65ª Reunião Ordinária da Comissão de Gestão Fazendária – COGEF</t>
  </si>
  <si>
    <t>39ª Reunião da Câmara Técnica de Normas Contábeis e de Demonstrativos Fiscais da Federação (CTCONF)</t>
  </si>
  <si>
    <t>Paulo Francisco Ferreira</t>
  </si>
  <si>
    <t>370.938-8</t>
  </si>
  <si>
    <t>202º Reunião COTEPE</t>
  </si>
  <si>
    <t>RJ</t>
  </si>
  <si>
    <t>Rio de Janeiro</t>
  </si>
  <si>
    <t>112.676-8</t>
  </si>
  <si>
    <t>46ª Reunião Extraordinária do Comsefaz</t>
  </si>
  <si>
    <t>Encontro Nacional de Corregedorias</t>
  </si>
  <si>
    <t>Reunião Ordinária com a CAT no dia 24/11/2025, bem como da Reunião de Validação CPCAF Q1/2026 no dia 25/11/2025.</t>
  </si>
  <si>
    <t>14ª reunião do GT-Reforma Tributária/GEFIN</t>
  </si>
  <si>
    <t>Ana Paula Nunes Viana</t>
  </si>
  <si>
    <t>170.625-0</t>
  </si>
  <si>
    <t>Cerimônia do 30º Prêmio Tesouro Nacional 2025</t>
  </si>
  <si>
    <t>Felipe de Moraes Chaves</t>
  </si>
  <si>
    <t>184.935-2</t>
  </si>
  <si>
    <t>ECONÔMICA</t>
  </si>
  <si>
    <t>86ª Reunião Ordinária do Grupo de Gestores das Finanças Estaduais – GEFIN</t>
  </si>
  <si>
    <t>PR</t>
  </si>
  <si>
    <t>Curitiba</t>
  </si>
  <si>
    <t>203º Reunião COTEPE, 51ª Reunião Ordinária do COMSEFAZ, 199ª Reunião Ordinária do CONFAZ</t>
  </si>
  <si>
    <t>Vitória</t>
  </si>
  <si>
    <t>Glenilton Bonifácio dos Santos Silva</t>
  </si>
  <si>
    <t>171.205-5</t>
  </si>
  <si>
    <t>80º Encontro Nacional de Coordenadores e Administradores Tributários Estaduais - ENCAT,</t>
  </si>
  <si>
    <t>GO</t>
  </si>
  <si>
    <t>Goiania</t>
  </si>
  <si>
    <t>Rogério Nunes de Sena</t>
  </si>
  <si>
    <t>178.060-3</t>
  </si>
  <si>
    <t>Curso de Auditoria Contábil Tributária do ICMS</t>
  </si>
  <si>
    <t>370.940-0</t>
  </si>
  <si>
    <t>86ª Reunião Ordinária do GEFIN</t>
  </si>
  <si>
    <t>51ª Reunião Ordinária do COMSEFAZ, 199ª Reunião Ordinária do CONFAZ</t>
  </si>
  <si>
    <t>Afrânio Cavalcante Silva</t>
  </si>
  <si>
    <t>171.167-9</t>
  </si>
  <si>
    <t>80º Encontro Nacional de Coordenadores e Administradores Tributários Estaduais – ENCAT,</t>
  </si>
  <si>
    <t>CPCAF - Avaliação Q2/2025 no dia 11/12/2025; Reunião Técnica com a DPC e o DOE, referente ao planejamento e balanço das ações fiscais da DG III RF no dia 12/12/2025; Reunião Ordinária da CAT no dia 15/12/2025.</t>
  </si>
  <si>
    <t>Talles Augusto Espíndola Gonçalves</t>
  </si>
  <si>
    <t>376.276-9</t>
  </si>
  <si>
    <t>Maíra Neves Bezerra Cavalcanti</t>
  </si>
  <si>
    <t>370.972-8</t>
  </si>
  <si>
    <t>XVIII Congresso Internacional de Direito Tributário</t>
  </si>
  <si>
    <t>MG</t>
  </si>
  <si>
    <t>Belo Horizonte</t>
  </si>
  <si>
    <t>Nayane Barbosa Ribeiro Bernardo</t>
  </si>
  <si>
    <t>412.964-4</t>
  </si>
  <si>
    <t>Leonardo Mendonça Pires Ferreira</t>
  </si>
  <si>
    <t>412.844-3</t>
  </si>
  <si>
    <t>66ª Reunião da Comissão de Gestão Fazendária – COGEF,</t>
  </si>
  <si>
    <t>Carolina Gelenske Alves de Lima</t>
  </si>
  <si>
    <t>66ª Reunião da Comissão de Gestão Fazendária – COGEF</t>
  </si>
  <si>
    <t>Ana Luiza Leite da Silva</t>
  </si>
  <si>
    <t>412.962-8</t>
  </si>
  <si>
    <t>XXII Congresso Nacional de Estudos Tributários do IBET</t>
  </si>
  <si>
    <t>Dã Filipe Santos de Abreu</t>
  </si>
  <si>
    <t>412.963-6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</si>
</sst>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R$&quot;\ #,##0.00;[Red]\-&quot;R$&quot;\ #,##0.00"/>
    <numFmt numFmtId="164" formatCode="[$R$ -416]#,##0.00"/>
    <numFmt numFmtId="165" formatCode="d/m/yyyy"/>
  </numFmts>
  <fonts count="40">
    <font>
      <sz val="10"/>
      <color rgb="FF000000"/>
      <name val="Arial"/>
      <scheme val="minor"/>
    </font>
    <font>
      <sz val="11"/>
      <color rgb="FF000000"/>
      <name val="Arial"/>
    </font>
    <font>
      <b/>
      <sz val="16"/>
      <color rgb="FFFFFFFF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name val="Arial"/>
    </font>
    <font>
      <sz val="11"/>
      <color rgb="FF222222"/>
      <name val="Arial"/>
    </font>
    <font>
      <sz val="12"/>
      <color rgb="FF000000"/>
      <name val="Calibri"/>
    </font>
    <font>
      <b/>
      <sz val="11"/>
      <color rgb="FF000000"/>
      <name val="Arial"/>
    </font>
    <font>
      <sz val="12"/>
      <color rgb="FF000000"/>
      <name val="&quot;Times New Roman&quot;"/>
    </font>
    <font>
      <sz val="11"/>
      <color rgb="FFFF0000"/>
      <name val="Arial"/>
    </font>
    <font>
      <sz val="11"/>
      <color rgb="FF000000"/>
      <name val="Arial"/>
      <family val="2"/>
    </font>
    <font>
      <sz val="11"/>
      <color rgb="FF000000"/>
      <name val="Cambria"/>
    </font>
    <font>
      <sz val="10"/>
      <color theme="1"/>
      <name val="Arial"/>
    </font>
    <font>
      <sz val="10"/>
      <color theme="1"/>
      <name val="Arial"/>
      <scheme val="minor"/>
    </font>
    <font>
      <sz val="11"/>
      <color theme="1"/>
      <name val="Arial"/>
      <family val="2"/>
    </font>
    <font>
      <sz val="11"/>
      <color rgb="FF00000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222222"/>
      <name val="Arial"/>
      <family val="2"/>
      <scheme val="major"/>
    </font>
    <font>
      <b/>
      <sz val="11"/>
      <color rgb="FF000000"/>
      <name val="Arial"/>
      <family val="2"/>
    </font>
    <font>
      <sz val="11"/>
      <color rgb="FF222222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222222"/>
      <name val="Calibri"/>
      <family val="2"/>
    </font>
    <font>
      <sz val="12"/>
      <color theme="1"/>
      <name val="Calibri"/>
      <family val="2"/>
    </font>
    <font>
      <sz val="12"/>
      <color rgb="FF222222"/>
      <name val="Calibri"/>
    </font>
    <font>
      <sz val="12"/>
      <color theme="1"/>
      <name val="Calibri"/>
    </font>
    <font>
      <sz val="10"/>
      <color theme="1"/>
      <name val="Arial"/>
      <family val="2"/>
    </font>
    <font>
      <sz val="11"/>
      <color rgb="FF000000"/>
      <name val="Cambria"/>
      <family val="1"/>
    </font>
    <font>
      <sz val="11"/>
      <color rgb="FF000000"/>
      <name val="Aptos"/>
    </font>
    <font>
      <sz val="11"/>
      <color rgb="FF434343"/>
      <name val="Arial"/>
    </font>
    <font>
      <sz val="10"/>
      <color rgb="FF434343"/>
      <name val="Arial"/>
    </font>
    <font>
      <sz val="10"/>
      <color rgb="FF434343"/>
      <name val="Arial"/>
      <family val="2"/>
    </font>
    <font>
      <sz val="11"/>
      <color rgb="FF2A3243"/>
      <name val="Arial"/>
      <family val="2"/>
    </font>
    <font>
      <sz val="12"/>
      <color rgb="FF434343"/>
      <name val="Calibri"/>
      <family val="2"/>
    </font>
    <font>
      <sz val="11"/>
      <color rgb="FF434343"/>
      <name val="Roboto"/>
    </font>
    <font>
      <sz val="12"/>
      <color rgb="FF434343"/>
      <name val="Calibri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6F8F9"/>
        <bgColor rgb="FFF6F8F9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000000"/>
      </left>
      <right/>
      <top style="thin">
        <color rgb="FFF6F8F9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0" fontId="1" fillId="0" borderId="0" xfId="0" applyFont="1"/>
    <xf numFmtId="0" fontId="3" fillId="3" borderId="2" xfId="0" applyFont="1" applyFill="1" applyBorder="1"/>
    <xf numFmtId="0" fontId="1" fillId="3" borderId="4" xfId="0" applyFont="1" applyFill="1" applyBorder="1"/>
    <xf numFmtId="0" fontId="4" fillId="3" borderId="4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0" borderId="8" xfId="0" applyFont="1" applyBorder="1"/>
    <xf numFmtId="0" fontId="8" fillId="0" borderId="9" xfId="0" applyFont="1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4" fontId="1" fillId="4" borderId="8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/>
    <xf numFmtId="0" fontId="4" fillId="0" borderId="8" xfId="0" applyFont="1" applyBorder="1" applyAlignment="1">
      <alignment horizontal="center"/>
    </xf>
    <xf numFmtId="0" fontId="7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0" fillId="0" borderId="9" xfId="0" applyFont="1" applyBorder="1"/>
    <xf numFmtId="0" fontId="1" fillId="4" borderId="3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/>
    <xf numFmtId="0" fontId="1" fillId="4" borderId="10" xfId="0" applyFont="1" applyFill="1" applyBorder="1"/>
    <xf numFmtId="0" fontId="4" fillId="0" borderId="4" xfId="0" applyFont="1" applyBorder="1"/>
    <xf numFmtId="0" fontId="1" fillId="0" borderId="6" xfId="0" applyFont="1" applyBorder="1"/>
    <xf numFmtId="0" fontId="1" fillId="0" borderId="3" xfId="0" applyFont="1" applyBorder="1"/>
    <xf numFmtId="0" fontId="11" fillId="0" borderId="5" xfId="0" applyFont="1" applyBorder="1"/>
    <xf numFmtId="0" fontId="1" fillId="0" borderId="5" xfId="0" applyFont="1" applyBorder="1"/>
    <xf numFmtId="0" fontId="1" fillId="0" borderId="4" xfId="0" applyFont="1" applyBorder="1"/>
    <xf numFmtId="14" fontId="3" fillId="3" borderId="3" xfId="0" applyNumberFormat="1" applyFont="1" applyFill="1" applyBorder="1"/>
    <xf numFmtId="0" fontId="8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1" fillId="4" borderId="11" xfId="0" applyFont="1" applyFill="1" applyBorder="1"/>
    <xf numFmtId="0" fontId="4" fillId="3" borderId="11" xfId="0" applyFont="1" applyFill="1" applyBorder="1"/>
    <xf numFmtId="0" fontId="12" fillId="0" borderId="9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4" borderId="8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4" fontId="1" fillId="4" borderId="10" xfId="0" applyNumberFormat="1" applyFont="1" applyFill="1" applyBorder="1" applyAlignment="1">
      <alignment vertical="center" wrapText="1"/>
    </xf>
    <xf numFmtId="164" fontId="1" fillId="4" borderId="11" xfId="0" applyNumberFormat="1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4" fontId="1" fillId="4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0" fontId="18" fillId="0" borderId="9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8" xfId="0" applyFont="1" applyBorder="1" applyAlignment="1">
      <alignment horizontal="left"/>
    </xf>
    <xf numFmtId="0" fontId="17" fillId="4" borderId="8" xfId="0" applyFont="1" applyFill="1" applyBorder="1" applyAlignment="1">
      <alignment horizontal="center"/>
    </xf>
    <xf numFmtId="14" fontId="17" fillId="4" borderId="8" xfId="0" applyNumberFormat="1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164" fontId="17" fillId="4" borderId="10" xfId="0" applyNumberFormat="1" applyFont="1" applyFill="1" applyBorder="1"/>
    <xf numFmtId="164" fontId="17" fillId="4" borderId="11" xfId="0" applyNumberFormat="1" applyFont="1" applyFill="1" applyBorder="1"/>
    <xf numFmtId="0" fontId="17" fillId="4" borderId="8" xfId="0" applyFont="1" applyFill="1" applyBorder="1"/>
    <xf numFmtId="0" fontId="20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164" fontId="17" fillId="4" borderId="12" xfId="0" applyNumberFormat="1" applyFont="1" applyFill="1" applyBorder="1"/>
    <xf numFmtId="0" fontId="17" fillId="4" borderId="1" xfId="0" applyFont="1" applyFill="1" applyBorder="1"/>
    <xf numFmtId="0" fontId="17" fillId="0" borderId="3" xfId="0" applyFont="1" applyBorder="1" applyAlignment="1">
      <alignment horizontal="right"/>
    </xf>
    <xf numFmtId="14" fontId="17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164" fontId="17" fillId="0" borderId="3" xfId="0" applyNumberFormat="1" applyFont="1" applyBorder="1"/>
    <xf numFmtId="164" fontId="17" fillId="0" borderId="6" xfId="0" applyNumberFormat="1" applyFont="1" applyBorder="1"/>
    <xf numFmtId="164" fontId="17" fillId="0" borderId="11" xfId="0" applyNumberFormat="1" applyFont="1" applyBorder="1"/>
    <xf numFmtId="0" fontId="17" fillId="0" borderId="8" xfId="0" applyFont="1" applyBorder="1"/>
    <xf numFmtId="0" fontId="19" fillId="0" borderId="8" xfId="0" applyFont="1" applyBorder="1" applyAlignment="1">
      <alignment horizontal="center"/>
    </xf>
    <xf numFmtId="164" fontId="17" fillId="0" borderId="8" xfId="0" applyNumberFormat="1" applyFont="1" applyBorder="1"/>
    <xf numFmtId="164" fontId="17" fillId="0" borderId="4" xfId="0" applyNumberFormat="1" applyFont="1" applyBorder="1"/>
    <xf numFmtId="0" fontId="20" fillId="4" borderId="8" xfId="0" applyFont="1" applyFill="1" applyBorder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4" borderId="11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14" fontId="17" fillId="4" borderId="9" xfId="0" applyNumberFormat="1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4" fontId="17" fillId="0" borderId="8" xfId="0" applyNumberFormat="1" applyFont="1" applyBorder="1" applyAlignment="1">
      <alignment vertical="center"/>
    </xf>
    <xf numFmtId="164" fontId="17" fillId="4" borderId="2" xfId="0" applyNumberFormat="1" applyFont="1" applyFill="1" applyBorder="1" applyAlignment="1">
      <alignment vertical="center"/>
    </xf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164" fontId="12" fillId="4" borderId="10" xfId="0" applyNumberFormat="1" applyFont="1" applyFill="1" applyBorder="1"/>
    <xf numFmtId="0" fontId="12" fillId="4" borderId="8" xfId="0" applyFont="1" applyFill="1" applyBorder="1"/>
    <xf numFmtId="0" fontId="12" fillId="0" borderId="1" xfId="0" applyFont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164" fontId="12" fillId="4" borderId="12" xfId="0" applyNumberFormat="1" applyFont="1" applyFill="1" applyBorder="1"/>
    <xf numFmtId="0" fontId="12" fillId="4" borderId="1" xfId="0" applyFont="1" applyFill="1" applyBorder="1"/>
    <xf numFmtId="0" fontId="12" fillId="0" borderId="3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4" fontId="12" fillId="0" borderId="3" xfId="0" applyNumberFormat="1" applyFont="1" applyBorder="1"/>
    <xf numFmtId="164" fontId="12" fillId="0" borderId="6" xfId="0" applyNumberFormat="1" applyFont="1" applyBorder="1"/>
    <xf numFmtId="0" fontId="12" fillId="0" borderId="3" xfId="0" applyFont="1" applyBorder="1"/>
    <xf numFmtId="0" fontId="12" fillId="0" borderId="8" xfId="0" applyFont="1" applyBorder="1"/>
    <xf numFmtId="0" fontId="21" fillId="0" borderId="8" xfId="0" applyFont="1" applyBorder="1" applyAlignment="1">
      <alignment horizontal="center"/>
    </xf>
    <xf numFmtId="164" fontId="12" fillId="0" borderId="8" xfId="0" applyNumberFormat="1" applyFont="1" applyBorder="1"/>
    <xf numFmtId="164" fontId="12" fillId="0" borderId="4" xfId="0" applyNumberFormat="1" applyFont="1" applyBorder="1"/>
    <xf numFmtId="14" fontId="12" fillId="4" borderId="8" xfId="0" applyNumberFormat="1" applyFont="1" applyFill="1" applyBorder="1" applyAlignment="1">
      <alignment horizontal="center"/>
    </xf>
    <xf numFmtId="14" fontId="12" fillId="4" borderId="9" xfId="0" applyNumberFormat="1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14" fontId="12" fillId="4" borderId="3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164" fontId="12" fillId="4" borderId="5" xfId="0" applyNumberFormat="1" applyFont="1" applyFill="1" applyBorder="1"/>
    <xf numFmtId="0" fontId="12" fillId="4" borderId="11" xfId="0" applyFont="1" applyFill="1" applyBorder="1"/>
    <xf numFmtId="0" fontId="16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164" fontId="12" fillId="4" borderId="11" xfId="0" applyNumberFormat="1" applyFont="1" applyFill="1" applyBorder="1"/>
    <xf numFmtId="164" fontId="12" fillId="0" borderId="11" xfId="0" applyNumberFormat="1" applyFont="1" applyBorder="1"/>
    <xf numFmtId="0" fontId="16" fillId="4" borderId="2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22" fillId="4" borderId="9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23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3" fillId="0" borderId="9" xfId="0" applyFont="1" applyBorder="1"/>
    <xf numFmtId="0" fontId="8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24" fillId="4" borderId="9" xfId="0" applyFont="1" applyFill="1" applyBorder="1" applyAlignment="1">
      <alignment horizontal="center"/>
    </xf>
    <xf numFmtId="164" fontId="1" fillId="4" borderId="9" xfId="0" applyNumberFormat="1" applyFont="1" applyFill="1" applyBorder="1"/>
    <xf numFmtId="164" fontId="1" fillId="4" borderId="5" xfId="0" applyNumberFormat="1" applyFont="1" applyFill="1" applyBorder="1"/>
    <xf numFmtId="164" fontId="8" fillId="4" borderId="11" xfId="0" applyNumberFormat="1" applyFont="1" applyFill="1" applyBorder="1"/>
    <xf numFmtId="0" fontId="1" fillId="4" borderId="8" xfId="0" applyFont="1" applyFill="1" applyBorder="1"/>
    <xf numFmtId="0" fontId="23" fillId="0" borderId="9" xfId="0" applyFont="1" applyBorder="1" applyAlignment="1">
      <alignment horizontal="left"/>
    </xf>
    <xf numFmtId="0" fontId="23" fillId="0" borderId="8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14" fontId="8" fillId="4" borderId="9" xfId="0" applyNumberFormat="1" applyFont="1" applyFill="1" applyBorder="1" applyAlignment="1">
      <alignment horizontal="center"/>
    </xf>
    <xf numFmtId="0" fontId="23" fillId="0" borderId="8" xfId="0" applyFont="1" applyBorder="1" applyAlignment="1">
      <alignment horizontal="left"/>
    </xf>
    <xf numFmtId="14" fontId="8" fillId="4" borderId="8" xfId="0" applyNumberFormat="1" applyFont="1" applyFill="1" applyBorder="1" applyAlignment="1">
      <alignment horizontal="center"/>
    </xf>
    <xf numFmtId="0" fontId="24" fillId="4" borderId="10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/>
    <xf numFmtId="0" fontId="1" fillId="4" borderId="1" xfId="0" applyFont="1" applyFill="1" applyBorder="1"/>
    <xf numFmtId="0" fontId="23" fillId="0" borderId="3" xfId="0" applyFont="1" applyBorder="1"/>
    <xf numFmtId="0" fontId="13" fillId="0" borderId="6" xfId="0" applyFont="1" applyBorder="1" applyAlignment="1">
      <alignment horizontal="right"/>
    </xf>
    <xf numFmtId="0" fontId="24" fillId="0" borderId="3" xfId="0" applyFont="1" applyBorder="1" applyAlignment="1">
      <alignment horizontal="center"/>
    </xf>
    <xf numFmtId="164" fontId="1" fillId="0" borderId="3" xfId="0" applyNumberFormat="1" applyFont="1" applyBorder="1"/>
    <xf numFmtId="164" fontId="1" fillId="0" borderId="6" xfId="0" applyNumberFormat="1" applyFont="1" applyBorder="1"/>
    <xf numFmtId="164" fontId="8" fillId="0" borderId="11" xfId="0" applyNumberFormat="1" applyFont="1" applyBorder="1"/>
    <xf numFmtId="0" fontId="4" fillId="4" borderId="9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1" xfId="0" applyNumberFormat="1" applyFont="1" applyFill="1" applyBorder="1"/>
    <xf numFmtId="0" fontId="7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4" borderId="1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0" fontId="14" fillId="0" borderId="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64" fontId="1" fillId="0" borderId="11" xfId="0" applyNumberFormat="1" applyFont="1" applyBorder="1"/>
    <xf numFmtId="0" fontId="4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4" xfId="0" applyFont="1" applyBorder="1"/>
    <xf numFmtId="0" fontId="13" fillId="0" borderId="4" xfId="0" applyFont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4" borderId="0" xfId="0" applyFont="1" applyFill="1" applyAlignment="1">
      <alignment horizontal="center"/>
    </xf>
    <xf numFmtId="164" fontId="1" fillId="0" borderId="0" xfId="0" applyNumberFormat="1" applyFont="1"/>
    <xf numFmtId="0" fontId="8" fillId="0" borderId="8" xfId="0" applyFont="1" applyBorder="1" applyAlignment="1">
      <alignment horizontal="left"/>
    </xf>
    <xf numFmtId="0" fontId="27" fillId="4" borderId="1" xfId="0" applyFont="1" applyFill="1" applyBorder="1" applyAlignment="1">
      <alignment horizontal="left"/>
    </xf>
    <xf numFmtId="0" fontId="28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9" xfId="0" applyFont="1" applyBorder="1" applyAlignment="1">
      <alignment horizontal="left"/>
    </xf>
    <xf numFmtId="0" fontId="28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1" fillId="0" borderId="8" xfId="0" applyNumberFormat="1" applyFont="1" applyBorder="1"/>
    <xf numFmtId="164" fontId="1" fillId="0" borderId="4" xfId="0" applyNumberFormat="1" applyFont="1" applyBorder="1"/>
    <xf numFmtId="0" fontId="23" fillId="0" borderId="3" xfId="0" applyFont="1" applyBorder="1" applyAlignment="1">
      <alignment horizontal="center"/>
    </xf>
    <xf numFmtId="14" fontId="23" fillId="4" borderId="8" xfId="0" applyNumberFormat="1" applyFont="1" applyFill="1" applyBorder="1" applyAlignment="1">
      <alignment horizontal="center"/>
    </xf>
    <xf numFmtId="0" fontId="23" fillId="4" borderId="9" xfId="0" applyFont="1" applyFill="1" applyBorder="1" applyAlignment="1">
      <alignment horizontal="center"/>
    </xf>
    <xf numFmtId="0" fontId="21" fillId="4" borderId="10" xfId="0" applyFont="1" applyFill="1" applyBorder="1"/>
    <xf numFmtId="164" fontId="23" fillId="4" borderId="11" xfId="0" applyNumberFormat="1" applyFont="1" applyFill="1" applyBorder="1"/>
    <xf numFmtId="0" fontId="21" fillId="0" borderId="3" xfId="0" applyFont="1" applyBorder="1"/>
    <xf numFmtId="0" fontId="22" fillId="4" borderId="8" xfId="0" applyFont="1" applyFill="1" applyBorder="1" applyAlignment="1">
      <alignment horizontal="left"/>
    </xf>
    <xf numFmtId="0" fontId="16" fillId="0" borderId="8" xfId="0" applyFont="1" applyBorder="1" applyAlignment="1">
      <alignment horizontal="center"/>
    </xf>
    <xf numFmtId="0" fontId="30" fillId="0" borderId="3" xfId="0" applyFont="1" applyBorder="1" applyAlignment="1">
      <alignment horizontal="right"/>
    </xf>
    <xf numFmtId="164" fontId="23" fillId="0" borderId="11" xfId="0" applyNumberFormat="1" applyFont="1" applyBorder="1"/>
    <xf numFmtId="0" fontId="23" fillId="4" borderId="8" xfId="0" applyFont="1" applyFill="1" applyBorder="1" applyAlignment="1">
      <alignment horizontal="center"/>
    </xf>
    <xf numFmtId="0" fontId="21" fillId="0" borderId="8" xfId="0" applyFont="1" applyBorder="1"/>
    <xf numFmtId="164" fontId="23" fillId="0" borderId="8" xfId="0" applyNumberFormat="1" applyFont="1" applyBorder="1"/>
    <xf numFmtId="0" fontId="16" fillId="4" borderId="3" xfId="0" applyFont="1" applyFill="1" applyBorder="1" applyAlignment="1">
      <alignment horizontal="center"/>
    </xf>
    <xf numFmtId="0" fontId="22" fillId="4" borderId="9" xfId="0" applyFont="1" applyFill="1" applyBorder="1" applyAlignment="1">
      <alignment horizontal="left"/>
    </xf>
    <xf numFmtId="0" fontId="29" fillId="4" borderId="2" xfId="0" applyFont="1" applyFill="1" applyBorder="1" applyAlignment="1">
      <alignment horizontal="center"/>
    </xf>
    <xf numFmtId="0" fontId="16" fillId="0" borderId="8" xfId="0" applyFont="1" applyBorder="1"/>
    <xf numFmtId="0" fontId="12" fillId="4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23" fillId="0" borderId="13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/>
    </xf>
    <xf numFmtId="0" fontId="23" fillId="0" borderId="0" xfId="0" applyFont="1"/>
    <xf numFmtId="0" fontId="22" fillId="4" borderId="1" xfId="0" applyFont="1" applyFill="1" applyBorder="1" applyAlignment="1">
      <alignment horizontal="left"/>
    </xf>
    <xf numFmtId="0" fontId="31" fillId="0" borderId="9" xfId="0" applyFont="1" applyBorder="1"/>
    <xf numFmtId="0" fontId="19" fillId="4" borderId="10" xfId="0" applyFont="1" applyFill="1" applyBorder="1"/>
    <xf numFmtId="0" fontId="17" fillId="4" borderId="11" xfId="0" applyFont="1" applyFill="1" applyBorder="1"/>
    <xf numFmtId="0" fontId="19" fillId="0" borderId="3" xfId="0" applyFont="1" applyBorder="1"/>
    <xf numFmtId="0" fontId="17" fillId="0" borderId="9" xfId="0" applyFont="1" applyBorder="1" applyAlignment="1">
      <alignment horizontal="right"/>
    </xf>
    <xf numFmtId="0" fontId="17" fillId="0" borderId="11" xfId="0" applyFont="1" applyBorder="1"/>
    <xf numFmtId="0" fontId="18" fillId="4" borderId="2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4" fontId="17" fillId="0" borderId="8" xfId="0" applyNumberFormat="1" applyFont="1" applyBorder="1" applyAlignment="1">
      <alignment horizontal="center"/>
    </xf>
    <xf numFmtId="0" fontId="7" fillId="4" borderId="9" xfId="0" applyFont="1" applyFill="1" applyBorder="1"/>
    <xf numFmtId="0" fontId="4" fillId="4" borderId="8" xfId="0" applyFont="1" applyFill="1" applyBorder="1" applyAlignment="1">
      <alignment horizontal="center"/>
    </xf>
    <xf numFmtId="0" fontId="14" fillId="0" borderId="8" xfId="0" applyFont="1" applyBorder="1"/>
    <xf numFmtId="0" fontId="28" fillId="0" borderId="9" xfId="0" applyFont="1" applyBorder="1"/>
    <xf numFmtId="0" fontId="14" fillId="4" borderId="2" xfId="0" applyFont="1" applyFill="1" applyBorder="1"/>
    <xf numFmtId="14" fontId="4" fillId="4" borderId="8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4" fillId="4" borderId="10" xfId="0" applyFont="1" applyFill="1" applyBorder="1"/>
    <xf numFmtId="164" fontId="14" fillId="4" borderId="10" xfId="0" applyNumberFormat="1" applyFont="1" applyFill="1" applyBorder="1"/>
    <xf numFmtId="164" fontId="4" fillId="4" borderId="11" xfId="0" applyNumberFormat="1" applyFont="1" applyFill="1" applyBorder="1" applyAlignment="1">
      <alignment horizontal="right"/>
    </xf>
    <xf numFmtId="0" fontId="14" fillId="4" borderId="8" xfId="0" applyFont="1" applyFill="1" applyBorder="1"/>
    <xf numFmtId="0" fontId="14" fillId="0" borderId="9" xfId="0" applyFont="1" applyBorder="1"/>
    <xf numFmtId="0" fontId="7" fillId="4" borderId="8" xfId="0" applyFont="1" applyFill="1" applyBorder="1"/>
    <xf numFmtId="0" fontId="4" fillId="0" borderId="9" xfId="0" applyFont="1" applyBorder="1" applyAlignment="1">
      <alignment horizontal="center"/>
    </xf>
    <xf numFmtId="165" fontId="4" fillId="4" borderId="8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0" borderId="1" xfId="0" applyFont="1" applyBorder="1"/>
    <xf numFmtId="0" fontId="14" fillId="4" borderId="12" xfId="0" applyFont="1" applyFill="1" applyBorder="1"/>
    <xf numFmtId="164" fontId="14" fillId="4" borderId="12" xfId="0" applyNumberFormat="1" applyFont="1" applyFill="1" applyBorder="1"/>
    <xf numFmtId="0" fontId="14" fillId="4" borderId="3" xfId="0" applyFont="1" applyFill="1" applyBorder="1"/>
    <xf numFmtId="0" fontId="28" fillId="0" borderId="5" xfId="0" applyFont="1" applyBorder="1"/>
    <xf numFmtId="0" fontId="14" fillId="0" borderId="11" xfId="0" applyFont="1" applyBorder="1"/>
    <xf numFmtId="0" fontId="14" fillId="0" borderId="8" xfId="0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4" fontId="14" fillId="0" borderId="8" xfId="0" applyNumberFormat="1" applyFont="1" applyBorder="1"/>
    <xf numFmtId="164" fontId="14" fillId="0" borderId="4" xfId="0" applyNumberFormat="1" applyFont="1" applyBorder="1"/>
    <xf numFmtId="164" fontId="4" fillId="0" borderId="11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14" fillId="0" borderId="3" xfId="0" applyFont="1" applyBorder="1"/>
    <xf numFmtId="14" fontId="4" fillId="0" borderId="3" xfId="0" applyNumberFormat="1" applyFont="1" applyBorder="1" applyAlignment="1">
      <alignment horizontal="center"/>
    </xf>
    <xf numFmtId="164" fontId="14" fillId="0" borderId="3" xfId="0" applyNumberFormat="1" applyFont="1" applyBorder="1"/>
    <xf numFmtId="164" fontId="14" fillId="0" borderId="6" xfId="0" applyNumberFormat="1" applyFont="1" applyBorder="1"/>
    <xf numFmtId="0" fontId="28" fillId="0" borderId="13" xfId="0" applyFont="1" applyBorder="1"/>
    <xf numFmtId="0" fontId="4" fillId="0" borderId="4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0" fontId="8" fillId="0" borderId="2" xfId="0" applyFont="1" applyBorder="1"/>
    <xf numFmtId="0" fontId="32" fillId="4" borderId="9" xfId="0" applyFont="1" applyFill="1" applyBorder="1" applyAlignment="1">
      <alignment horizontal="center"/>
    </xf>
    <xf numFmtId="0" fontId="4" fillId="6" borderId="14" xfId="0" applyFont="1" applyFill="1" applyBorder="1"/>
    <xf numFmtId="0" fontId="4" fillId="6" borderId="14" xfId="0" applyFont="1" applyFill="1" applyBorder="1" applyAlignment="1">
      <alignment horizontal="center"/>
    </xf>
    <xf numFmtId="0" fontId="28" fillId="6" borderId="9" xfId="0" applyFont="1" applyFill="1" applyBorder="1"/>
    <xf numFmtId="0" fontId="14" fillId="6" borderId="14" xfId="0" applyFont="1" applyFill="1" applyBorder="1"/>
    <xf numFmtId="0" fontId="33" fillId="6" borderId="15" xfId="0" applyFont="1" applyFill="1" applyBorder="1"/>
    <xf numFmtId="165" fontId="4" fillId="6" borderId="14" xfId="0" applyNumberFormat="1" applyFont="1" applyFill="1" applyBorder="1" applyAlignment="1">
      <alignment horizontal="center"/>
    </xf>
    <xf numFmtId="164" fontId="14" fillId="6" borderId="14" xfId="0" applyNumberFormat="1" applyFont="1" applyFill="1" applyBorder="1"/>
    <xf numFmtId="164" fontId="4" fillId="6" borderId="14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6" fillId="0" borderId="3" xfId="0" applyFont="1" applyBorder="1"/>
    <xf numFmtId="0" fontId="5" fillId="2" borderId="6" xfId="0" applyFont="1" applyFill="1" applyBorder="1" applyAlignment="1">
      <alignment horizontal="center"/>
    </xf>
    <xf numFmtId="0" fontId="6" fillId="0" borderId="6" xfId="0" applyFont="1" applyBorder="1"/>
    <xf numFmtId="0" fontId="6" fillId="5" borderId="6" xfId="0" applyFont="1" applyFill="1" applyBorder="1"/>
    <xf numFmtId="0" fontId="32" fillId="4" borderId="16" xfId="0" applyFont="1" applyFill="1" applyBorder="1"/>
    <xf numFmtId="0" fontId="28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28" fillId="4" borderId="9" xfId="0" applyFont="1" applyFill="1" applyBorder="1"/>
    <xf numFmtId="0" fontId="14" fillId="0" borderId="2" xfId="0" applyFont="1" applyBorder="1"/>
    <xf numFmtId="0" fontId="26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horizontal="center" wrapText="1"/>
    </xf>
    <xf numFmtId="0" fontId="16" fillId="0" borderId="11" xfId="0" applyFont="1" applyBorder="1" applyAlignment="1">
      <alignment wrapText="1"/>
    </xf>
    <xf numFmtId="0" fontId="29" fillId="6" borderId="18" xfId="0" applyFont="1" applyFill="1" applyBorder="1"/>
    <xf numFmtId="0" fontId="34" fillId="6" borderId="19" xfId="0" applyFont="1" applyFill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14" fontId="16" fillId="0" borderId="11" xfId="0" applyNumberFormat="1" applyFont="1" applyBorder="1" applyAlignment="1">
      <alignment horizontal="center" wrapText="1"/>
    </xf>
    <xf numFmtId="14" fontId="16" fillId="0" borderId="17" xfId="0" applyNumberFormat="1" applyFont="1" applyBorder="1" applyAlignment="1">
      <alignment horizontal="center" wrapText="1"/>
    </xf>
    <xf numFmtId="0" fontId="16" fillId="7" borderId="11" xfId="0" applyFont="1" applyFill="1" applyBorder="1" applyAlignment="1">
      <alignment horizontal="center" wrapText="1"/>
    </xf>
    <xf numFmtId="0" fontId="29" fillId="6" borderId="20" xfId="0" applyFont="1" applyFill="1" applyBorder="1" applyAlignment="1">
      <alignment horizontal="center"/>
    </xf>
    <xf numFmtId="164" fontId="29" fillId="6" borderId="11" xfId="0" applyNumberFormat="1" applyFont="1" applyFill="1" applyBorder="1"/>
    <xf numFmtId="164" fontId="29" fillId="6" borderId="17" xfId="0" applyNumberFormat="1" applyFont="1" applyFill="1" applyBorder="1"/>
    <xf numFmtId="8" fontId="16" fillId="0" borderId="11" xfId="0" applyNumberFormat="1" applyFont="1" applyBorder="1" applyAlignment="1">
      <alignment horizontal="right" wrapText="1"/>
    </xf>
    <xf numFmtId="0" fontId="29" fillId="0" borderId="20" xfId="0" applyFont="1" applyBorder="1"/>
    <xf numFmtId="0" fontId="26" fillId="7" borderId="17" xfId="0" applyFont="1" applyFill="1" applyBorder="1" applyAlignment="1">
      <alignment wrapText="1"/>
    </xf>
    <xf numFmtId="0" fontId="26" fillId="7" borderId="17" xfId="0" applyFont="1" applyFill="1" applyBorder="1" applyAlignment="1">
      <alignment horizontal="center" wrapText="1"/>
    </xf>
    <xf numFmtId="0" fontId="29" fillId="7" borderId="17" xfId="0" applyFont="1" applyFill="1" applyBorder="1" applyAlignment="1">
      <alignment wrapText="1"/>
    </xf>
    <xf numFmtId="0" fontId="26" fillId="7" borderId="11" xfId="0" applyFont="1" applyFill="1" applyBorder="1" applyAlignment="1">
      <alignment wrapText="1"/>
    </xf>
    <xf numFmtId="0" fontId="29" fillId="6" borderId="8" xfId="0" applyFont="1" applyFill="1" applyBorder="1"/>
    <xf numFmtId="0" fontId="34" fillId="6" borderId="10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 wrapText="1"/>
    </xf>
    <xf numFmtId="14" fontId="16" fillId="7" borderId="11" xfId="0" applyNumberFormat="1" applyFont="1" applyFill="1" applyBorder="1" applyAlignment="1">
      <alignment horizontal="center" wrapText="1"/>
    </xf>
    <xf numFmtId="14" fontId="16" fillId="7" borderId="17" xfId="0" applyNumberFormat="1" applyFont="1" applyFill="1" applyBorder="1" applyAlignment="1">
      <alignment horizontal="center" wrapText="1"/>
    </xf>
    <xf numFmtId="8" fontId="16" fillId="7" borderId="11" xfId="0" applyNumberFormat="1" applyFont="1" applyFill="1" applyBorder="1" applyAlignment="1">
      <alignment horizontal="right" wrapText="1"/>
    </xf>
    <xf numFmtId="0" fontId="26" fillId="8" borderId="17" xfId="0" applyFont="1" applyFill="1" applyBorder="1" applyAlignment="1">
      <alignment wrapText="1"/>
    </xf>
    <xf numFmtId="0" fontId="26" fillId="8" borderId="17" xfId="0" applyFont="1" applyFill="1" applyBorder="1" applyAlignment="1">
      <alignment horizontal="center" wrapText="1"/>
    </xf>
    <xf numFmtId="0" fontId="29" fillId="8" borderId="17" xfId="0" applyFont="1" applyFill="1" applyBorder="1" applyAlignment="1">
      <alignment wrapText="1"/>
    </xf>
    <xf numFmtId="0" fontId="26" fillId="8" borderId="11" xfId="0" applyFont="1" applyFill="1" applyBorder="1" applyAlignment="1">
      <alignment wrapText="1"/>
    </xf>
    <xf numFmtId="0" fontId="16" fillId="8" borderId="11" xfId="0" applyFont="1" applyFill="1" applyBorder="1" applyAlignment="1">
      <alignment horizontal="center" wrapText="1"/>
    </xf>
    <xf numFmtId="0" fontId="16" fillId="8" borderId="17" xfId="0" applyFont="1" applyFill="1" applyBorder="1" applyAlignment="1">
      <alignment horizontal="center" wrapText="1"/>
    </xf>
    <xf numFmtId="14" fontId="16" fillId="8" borderId="11" xfId="0" applyNumberFormat="1" applyFont="1" applyFill="1" applyBorder="1" applyAlignment="1">
      <alignment horizontal="center" wrapText="1"/>
    </xf>
    <xf numFmtId="14" fontId="16" fillId="8" borderId="17" xfId="0" applyNumberFormat="1" applyFont="1" applyFill="1" applyBorder="1" applyAlignment="1">
      <alignment horizontal="center" wrapText="1"/>
    </xf>
    <xf numFmtId="8" fontId="16" fillId="8" borderId="11" xfId="0" applyNumberFormat="1" applyFont="1" applyFill="1" applyBorder="1" applyAlignment="1">
      <alignment horizontal="right" wrapText="1"/>
    </xf>
    <xf numFmtId="0" fontId="12" fillId="4" borderId="20" xfId="0" applyFont="1" applyFill="1" applyBorder="1"/>
    <xf numFmtId="0" fontId="36" fillId="7" borderId="17" xfId="0" applyFont="1" applyFill="1" applyBorder="1" applyAlignment="1">
      <alignment wrapText="1"/>
    </xf>
    <xf numFmtId="0" fontId="36" fillId="7" borderId="17" xfId="0" applyFont="1" applyFill="1" applyBorder="1" applyAlignment="1">
      <alignment horizontal="center" wrapText="1"/>
    </xf>
    <xf numFmtId="0" fontId="36" fillId="8" borderId="17" xfId="0" applyFont="1" applyFill="1" applyBorder="1" applyAlignment="1">
      <alignment wrapText="1"/>
    </xf>
    <xf numFmtId="0" fontId="37" fillId="8" borderId="11" xfId="0" applyFont="1" applyFill="1" applyBorder="1" applyAlignment="1">
      <alignment horizontal="center" wrapText="1"/>
    </xf>
    <xf numFmtId="16" fontId="16" fillId="8" borderId="11" xfId="0" applyNumberFormat="1" applyFont="1" applyFill="1" applyBorder="1" applyAlignment="1">
      <alignment horizontal="center" wrapText="1"/>
    </xf>
    <xf numFmtId="16" fontId="16" fillId="7" borderId="11" xfId="0" applyNumberFormat="1" applyFont="1" applyFill="1" applyBorder="1" applyAlignment="1">
      <alignment horizontal="center" wrapText="1"/>
    </xf>
    <xf numFmtId="0" fontId="12" fillId="0" borderId="20" xfId="0" applyFont="1" applyBorder="1"/>
    <xf numFmtId="0" fontId="35" fillId="8" borderId="11" xfId="0" applyFont="1" applyFill="1" applyBorder="1" applyAlignment="1">
      <alignment horizontal="center" wrapText="1"/>
    </xf>
    <xf numFmtId="0" fontId="21" fillId="0" borderId="20" xfId="0" applyFont="1" applyBorder="1"/>
    <xf numFmtId="0" fontId="38" fillId="4" borderId="9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28" fillId="4" borderId="16" xfId="0" applyFont="1" applyFill="1" applyBorder="1"/>
    <xf numFmtId="0" fontId="39" fillId="4" borderId="16" xfId="0" applyFont="1" applyFill="1" applyBorder="1" applyAlignment="1">
      <alignment horizontal="center"/>
    </xf>
    <xf numFmtId="0" fontId="33" fillId="6" borderId="15" xfId="0" applyFont="1" applyFill="1" applyBorder="1" applyAlignment="1">
      <alignment horizontal="center"/>
    </xf>
    <xf numFmtId="0" fontId="28" fillId="6" borderId="14" xfId="0" applyFont="1" applyFill="1" applyBorder="1" applyAlignment="1">
      <alignment horizontal="center"/>
    </xf>
    <xf numFmtId="165" fontId="28" fillId="6" borderId="14" xfId="0" applyNumberFormat="1" applyFont="1" applyFill="1" applyBorder="1" applyAlignment="1">
      <alignment horizontal="center"/>
    </xf>
    <xf numFmtId="0" fontId="28" fillId="4" borderId="9" xfId="0" applyFont="1" applyFill="1" applyBorder="1" applyAlignment="1">
      <alignment horizontal="center"/>
    </xf>
    <xf numFmtId="164" fontId="28" fillId="4" borderId="16" xfId="0" applyNumberFormat="1" applyFont="1" applyFill="1" applyBorder="1" applyAlignment="1">
      <alignment horizontal="right"/>
    </xf>
    <xf numFmtId="0" fontId="28" fillId="6" borderId="14" xfId="0" applyFont="1" applyFill="1" applyBorder="1"/>
    <xf numFmtId="0" fontId="39" fillId="6" borderId="14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14" fillId="6" borderId="8" xfId="0" applyFont="1" applyFill="1" applyBorder="1"/>
    <xf numFmtId="0" fontId="33" fillId="6" borderId="2" xfId="0" applyFont="1" applyFill="1" applyBorder="1" applyAlignment="1">
      <alignment horizontal="center"/>
    </xf>
    <xf numFmtId="14" fontId="28" fillId="6" borderId="3" xfId="0" applyNumberFormat="1" applyFont="1" applyFill="1" applyBorder="1" applyAlignment="1">
      <alignment horizontal="center"/>
    </xf>
    <xf numFmtId="165" fontId="28" fillId="6" borderId="3" xfId="0" applyNumberFormat="1" applyFont="1" applyFill="1" applyBorder="1" applyAlignment="1">
      <alignment horizontal="center"/>
    </xf>
    <xf numFmtId="164" fontId="14" fillId="6" borderId="8" xfId="0" applyNumberFormat="1" applyFont="1" applyFill="1" applyBorder="1"/>
    <xf numFmtId="164" fontId="28" fillId="6" borderId="14" xfId="0" applyNumberFormat="1" applyFont="1" applyFill="1" applyBorder="1" applyAlignment="1">
      <alignment horizontal="right"/>
    </xf>
    <xf numFmtId="0" fontId="38" fillId="6" borderId="14" xfId="0" applyFont="1" applyFill="1" applyBorder="1"/>
    <xf numFmtId="0" fontId="39" fillId="0" borderId="8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64" fontId="8" fillId="0" borderId="8" xfId="0" applyNumberFormat="1" applyFont="1" applyBorder="1"/>
    <xf numFmtId="0" fontId="38" fillId="4" borderId="16" xfId="0" applyFont="1" applyFill="1" applyBorder="1"/>
    <xf numFmtId="0" fontId="39" fillId="4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165" fontId="8" fillId="6" borderId="8" xfId="0" applyNumberFormat="1" applyFont="1" applyFill="1" applyBorder="1" applyAlignment="1">
      <alignment horizontal="center"/>
    </xf>
    <xf numFmtId="14" fontId="8" fillId="6" borderId="8" xfId="0" applyNumberFormat="1" applyFont="1" applyFill="1" applyBorder="1" applyAlignment="1">
      <alignment horizontal="center"/>
    </xf>
    <xf numFmtId="164" fontId="28" fillId="4" borderId="21" xfId="0" applyNumberFormat="1" applyFont="1" applyFill="1" applyBorder="1" applyAlignment="1">
      <alignment horizontal="right"/>
    </xf>
    <xf numFmtId="164" fontId="28" fillId="6" borderId="18" xfId="0" applyNumberFormat="1" applyFont="1" applyFill="1" applyBorder="1" applyAlignment="1">
      <alignment horizontal="right"/>
    </xf>
    <xf numFmtId="0" fontId="39" fillId="4" borderId="22" xfId="0" applyFont="1" applyFill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64" fontId="8" fillId="4" borderId="9" xfId="0" applyNumberFormat="1" applyFont="1" applyFill="1" applyBorder="1" applyAlignment="1">
      <alignment horizontal="right"/>
    </xf>
    <xf numFmtId="164" fontId="8" fillId="0" borderId="9" xfId="0" applyNumberFormat="1" applyFont="1" applyBorder="1"/>
  </cellXfs>
  <cellStyles count="1">
    <cellStyle name="Normal" xfId="0" builtinId="0"/>
  </cellStyles>
  <dxfs count="38">
    <dxf>
      <border outline="0">
        <left style="thin">
          <color rgb="FF000000"/>
        </left>
      </border>
    </dxf>
    <dxf>
      <alignment horizontal="center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</dxfs>
  <tableStyles count="8" defaultTableStyle="TableStyleMedium2" defaultPivotStyle="PivotStyleLight16">
    <tableStyle name="Dez25 -style" pivot="0" count="2" xr9:uid="{3D22CCB7-8AD7-4B90-80BF-F4A688ADB967}">
      <tableStyleElement type="firstRowStripe" dxfId="35"/>
      <tableStyleElement type="secondRowStripe" dxfId="34"/>
    </tableStyle>
    <tableStyle name="NOV25-style" pivot="0" count="2" xr9:uid="{828A7A13-D763-4470-A261-F9E64391EE36}">
      <tableStyleElement type="firstRowStripe" dxfId="33"/>
      <tableStyleElement type="secondRowStripe" dxfId="32"/>
    </tableStyle>
    <tableStyle name="NOV25-style 2" pivot="0" count="2" xr9:uid="{E3EF8585-36DF-45E1-B5C2-89CA2EE37FAC}">
      <tableStyleElement type="firstRowStripe" dxfId="12"/>
      <tableStyleElement type="secondRowStripe" dxfId="11"/>
    </tableStyle>
    <tableStyle name="NOV25-style 3" pivot="0" count="2" xr9:uid="{B5EBDF73-6863-4669-9884-18A41E314882}">
      <tableStyleElement type="firstRowStripe" dxfId="10"/>
      <tableStyleElement type="secondRowStripe" dxfId="9"/>
    </tableStyle>
    <tableStyle name="NOV25-style 4" pivot="0" count="2" xr9:uid="{796D569C-B074-41F0-8076-F8ECE8F687FF}">
      <tableStyleElement type="firstRowStripe" dxfId="8"/>
      <tableStyleElement type="secondRowStripe" dxfId="7"/>
    </tableStyle>
    <tableStyle name="NOV25-style 5" pivot="0" count="2" xr9:uid="{2713ADB1-DA31-4E26-929F-DB264D4D75FE}">
      <tableStyleElement type="firstRowStripe" dxfId="6"/>
      <tableStyleElement type="secondRowStripe" dxfId="5"/>
    </tableStyle>
    <tableStyle name="NOV25-style 6" pivot="0" count="2" xr9:uid="{F64B77D4-94BA-4285-8A8C-DE32AFD8B169}">
      <tableStyleElement type="firstRowStripe" dxfId="4"/>
      <tableStyleElement type="secondRowStripe" dxfId="3"/>
    </tableStyle>
    <tableStyle name="OUT25-style" pivot="0" count="2" xr9:uid="{0DB94611-BA0D-4096-A701-FCA1DC65E3B2}">
      <tableStyleElement type="firstRowStripe" dxfId="37"/>
      <tableStyleElement type="secondRowStripe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9AFFC2A-80F6-4A52-8898-8832CD1284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10BCEEA-7409-44F6-B59F-4EEDAE3F41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FC3C61-C30F-47EB-977B-FE62AF5F3C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710E526-6B81-4A1B-A826-91D0627865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7852504-2135-473E-894F-06BFD750E2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4A2036-BA97-4E1B-9B18-D4FE3974DC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ED078E-3AE6-4277-BACC-A4310EF256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49B642C-0ED2-42A2-9CE1-DE4D663743F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DE2A705-AD55-406A-93B7-D2C00EC8AC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B07765-A272-47D2-8C8D-2A56CF04A8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620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4D15F7-0EBF-4411-A6BE-8DFCFA68EC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7620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591C1-ED86-4C50-A5CD-6DF3FD8E0ACA}" name="Table_1" displayName="Table_1" ref="A14:S14" headerRowCount="0">
  <tableColumns count="19">
    <tableColumn id="1" xr3:uid="{A9625BCF-BB5D-4091-B8BE-A2FEA8C42A67}" name="Column1"/>
    <tableColumn id="2" xr3:uid="{E67F7787-2590-4D54-B109-B5854B0157AE}" name="Column2"/>
    <tableColumn id="3" xr3:uid="{D9C36058-BA82-4AAF-95EF-3BA32ECA2E7E}" name="Column3"/>
    <tableColumn id="4" xr3:uid="{0FA1E450-C2A2-4B3D-A621-52D6900524FD}" name="Column4"/>
    <tableColumn id="5" xr3:uid="{B6EEA1FE-6ED2-4BA5-80DA-3C6FE6277F9E}" name="Column5"/>
    <tableColumn id="6" xr3:uid="{70F10CB9-457B-4DB4-B3ED-532E5378EC0F}" name="Column6"/>
    <tableColumn id="7" xr3:uid="{42C37EB9-26CA-4E5F-ADEF-B52C56108153}" name="Column7"/>
    <tableColumn id="8" xr3:uid="{F51C9FF2-74DA-4862-83F2-17140A6FFDD3}" name="Column8"/>
    <tableColumn id="9" xr3:uid="{D92DF1DB-19B3-406E-8766-2357653CBD87}" name="Column9"/>
    <tableColumn id="10" xr3:uid="{3E2D91C2-AEAA-400F-90EC-3494D838B085}" name="Column10"/>
    <tableColumn id="11" xr3:uid="{FFD41776-0B09-4EEE-9208-4F4DF3948A44}" name="Column11"/>
    <tableColumn id="12" xr3:uid="{1507FE3A-09E9-4F2B-BD46-4B0493B9EE81}" name="Column12"/>
    <tableColumn id="13" xr3:uid="{F22E8261-B920-4604-97EC-054336CDFFF4}" name="Column13"/>
    <tableColumn id="14" xr3:uid="{A738AF05-879C-4D77-AEBB-6808ADB47401}" name="Column14"/>
    <tableColumn id="15" xr3:uid="{6C5A674F-4D6E-43DE-9406-758A51343CFC}" name="Column15"/>
    <tableColumn id="16" xr3:uid="{0478BAE3-9FB0-42FA-A3E9-33F686B56B64}" name="Column16"/>
    <tableColumn id="17" xr3:uid="{FC03E05B-79D1-48D1-B589-D3FC00A61598}" name="Column17"/>
    <tableColumn id="18" xr3:uid="{2E997949-E030-4EB2-B228-736F0662DA4A}" name="Column18"/>
    <tableColumn id="19" xr3:uid="{B430D6DA-8032-4F73-8718-CD3017D0B555}" name="Column19"/>
  </tableColumns>
  <tableStyleInfo name="OUT25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B93C1A-925F-41BB-85F9-14EE85F7F80C}" name="Table_2" displayName="Table_2" ref="A7:S19" headerRowCount="0">
  <tableColumns count="19">
    <tableColumn id="1" xr3:uid="{992BC9F2-AE7B-4418-9BF9-F112DB86AF98}" name="Column1" dataDxfId="31"/>
    <tableColumn id="2" xr3:uid="{E68A1EAE-0266-449E-8DF5-9A4C6CF398B8}" name="Column2" dataDxfId="30"/>
    <tableColumn id="3" xr3:uid="{A9182878-698F-4CA0-90DC-E56113C54575}" name="Column3" dataDxfId="29"/>
    <tableColumn id="4" xr3:uid="{96AC82C1-C436-40BE-8EF5-1682DCB75E6A}" name="Column4" dataDxfId="28"/>
    <tableColumn id="5" xr3:uid="{43B6E471-CB56-48E4-B463-3FDA528BC9AB}" name="Column5" dataDxfId="27"/>
    <tableColumn id="6" xr3:uid="{55F086CA-FB39-4C66-9CB6-1E5CB95A0F0E}" name="Column6" dataDxfId="26"/>
    <tableColumn id="7" xr3:uid="{C718895C-EDB0-41C3-B049-6E346656903A}" name="Column7" dataDxfId="25"/>
    <tableColumn id="8" xr3:uid="{C5AD2565-261D-4900-A101-6580119B1941}" name="Column8" dataDxfId="24"/>
    <tableColumn id="9" xr3:uid="{EDDFA3AA-1CAF-4FC9-925D-B0398792156B}" name="Column9" dataDxfId="23"/>
    <tableColumn id="10" xr3:uid="{9882A97B-1D82-4533-B1F8-1C4097E2CAD0}" name="Column10" dataDxfId="22"/>
    <tableColumn id="11" xr3:uid="{8D5B6E80-071B-4483-B555-B413A0660606}" name="Column11" dataDxfId="21"/>
    <tableColumn id="12" xr3:uid="{D1A46A27-C2EA-488D-9C27-A90A15A10AC8}" name="Column12" dataDxfId="20"/>
    <tableColumn id="13" xr3:uid="{2CDF28E6-279E-4F60-B35A-38378AF7EEDD}" name="Column13" dataDxfId="19"/>
    <tableColumn id="14" xr3:uid="{0BD82A05-8C96-486E-B9E0-4CA1D7DC098C}" name="Column14" dataDxfId="18"/>
    <tableColumn id="15" xr3:uid="{C5C42597-DA10-4122-8212-3B64972FC7DC}" name="Column15" dataDxfId="17"/>
    <tableColumn id="16" xr3:uid="{0756CE09-C87D-4FE5-AE69-86C69E07B0C4}" name="Column16" dataDxfId="16"/>
    <tableColumn id="17" xr3:uid="{F5882C3C-8E47-433C-AC2E-BDA9DBA95473}" name="Column17" dataDxfId="15"/>
    <tableColumn id="18" xr3:uid="{2FF18106-EC5A-4CEF-8478-408A2414E88A}" name="Column18" dataDxfId="14"/>
    <tableColumn id="19" xr3:uid="{A7112D76-D7D7-4142-802E-DC60295B3B2B}" name="Column19" dataDxfId="13"/>
  </tableColumns>
  <tableStyleInfo name="NOV25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63D56CF-D4A1-4E04-9455-2F7F21075008}" name="Table_28" displayName="Table_28" ref="A20:S21" headerRowCount="0">
  <tableColumns count="19">
    <tableColumn id="1" xr3:uid="{E60E90CC-DAB0-4301-9A93-1B4368809ED0}" name="Column1"/>
    <tableColumn id="2" xr3:uid="{2CEA2560-07BD-4AA2-9F3E-45356CEAAF51}" name="Column2"/>
    <tableColumn id="3" xr3:uid="{E667B1E7-9C49-4E26-AEE7-06D0C4145413}" name="Column3"/>
    <tableColumn id="4" xr3:uid="{088F5845-5DB1-4641-9EA0-5EF750240667}" name="Column4"/>
    <tableColumn id="5" xr3:uid="{9C41AF6E-5FB1-42F7-ADE5-3E5EF3656882}" name="Column5"/>
    <tableColumn id="6" xr3:uid="{28BB1AAF-25F4-4379-9B83-4F777BF599BD}" name="Column6"/>
    <tableColumn id="7" xr3:uid="{CEE0E370-4C9B-4F85-BD06-FC40A8061382}" name="Column7" dataDxfId="2"/>
    <tableColumn id="8" xr3:uid="{2830B16F-E944-4CE6-9AAA-2713B4C9ED96}" name="Column8" dataDxfId="1"/>
    <tableColumn id="9" xr3:uid="{F152539B-3E3A-40B5-A0BA-AEABDB3D1872}" name="Column9" dataDxfId="0"/>
    <tableColumn id="10" xr3:uid="{39DE0ECC-AEF1-46E3-A840-9CDA7C8019E6}" name="Column10"/>
    <tableColumn id="11" xr3:uid="{238621FF-83D7-4F47-BCC5-B1F716900705}" name="Column11"/>
    <tableColumn id="12" xr3:uid="{8ADC46CB-410A-40CD-B056-37F5851CAEA3}" name="Column12"/>
    <tableColumn id="13" xr3:uid="{F36D11EB-918C-48D3-9B09-8D0A03554759}" name="Column13"/>
    <tableColumn id="14" xr3:uid="{1932E703-3EE8-4363-964E-6A25686BD528}" name="Column14"/>
    <tableColumn id="15" xr3:uid="{2A2D5125-4E26-4AE4-9282-68C402D89900}" name="Column15"/>
    <tableColumn id="16" xr3:uid="{4E428631-27E9-4F8A-BB1A-4ADD9905E6F4}" name="Column16"/>
    <tableColumn id="17" xr3:uid="{E1010C98-F643-4CBE-A541-6DB04E126DEE}" name="Column17"/>
    <tableColumn id="18" xr3:uid="{0C325EC3-9DF7-4112-97DF-1C816C4EBA0C}" name="Column18"/>
    <tableColumn id="19" xr3:uid="{495E11EB-0927-4108-A50B-277812308FC0}" name="Column19"/>
  </tableColumns>
  <tableStyleInfo name="NOV25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918AC46-0629-4960-9BD1-B5AB34BAFD4C}" name="Table_3" displayName="Table_3" ref="C22:E27" headerRowCount="0">
  <tableColumns count="3">
    <tableColumn id="1" xr3:uid="{31DE7F88-9E5C-4CE0-A29A-40CD5626BC7D}" name="Column1"/>
    <tableColumn id="2" xr3:uid="{75D11721-2E17-45B2-AC13-CBBE1B43ABAD}" name="Column2"/>
    <tableColumn id="3" xr3:uid="{D6B26DCA-1F1C-4492-BD30-316FFDFA2A6E}" name="Colunas1"/>
  </tableColumns>
  <tableStyleInfo name="NOV25-style 2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5931BFE-EC40-4043-8039-A9ABF9D3852A}" name="Table_410" displayName="Table_410" ref="L22:O23" headerRowCount="0">
  <tableColumns count="4">
    <tableColumn id="1" xr3:uid="{F17AF534-3321-427D-843D-DB78E95F0EF3}" name="Column1"/>
    <tableColumn id="2" xr3:uid="{5453033C-A3E0-4CE3-AD06-1E135A924CA8}" name="Column2"/>
    <tableColumn id="3" xr3:uid="{2A7E14F4-F6E1-431F-AB3B-87687636A557}" name="Column3"/>
    <tableColumn id="4" xr3:uid="{EFD77762-CCED-4EDB-A09E-89B6672EAFBB}" name="Column4"/>
  </tableColumns>
  <tableStyleInfo name="NOV25-style 3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033F409-EEA7-4C0B-9F7D-ED786A408B11}" name="Table_5" displayName="Table_5" ref="F23:F25" headerRowCount="0">
  <tableColumns count="1">
    <tableColumn id="1" xr3:uid="{95196E12-3C18-4ABC-9544-99CEF7960395}" name="Column1"/>
  </tableColumns>
  <tableStyleInfo name="NOV25-style 4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1C053EB-D93C-4E7D-9FF2-9AA368D63926}" name="Table_6" displayName="Table_6" ref="S23:S26" headerRowCount="0">
  <tableColumns count="1">
    <tableColumn id="1" xr3:uid="{66675C5B-0698-4722-949F-8CECE28E9368}" name="Column1"/>
  </tableColumns>
  <tableStyleInfo name="NOV25-style 5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B0A21EE-C6DE-4004-87D2-A0C86AEEDF4F}" name="Table_7" displayName="Table_7" ref="F26:F27" headerRowCount="0">
  <tableColumns count="1">
    <tableColumn id="1" xr3:uid="{0ECA9895-CBCB-4277-8852-3CA25B9D1CE3}" name="Column1"/>
  </tableColumns>
  <tableStyleInfo name="NOV25-style 6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2D464D5-F723-4017-8799-9BC6B50114FB}" name="Table_4" displayName="Table_4" ref="C7:F7" headerRowCount="0">
  <tableColumns count="4">
    <tableColumn id="1" xr3:uid="{0E0A0B55-73EE-44D0-8228-0703F0C081BF}" name="Column1"/>
    <tableColumn id="2" xr3:uid="{8C8A5329-54BC-44FF-B340-46046F5F36FA}" name="Column2"/>
    <tableColumn id="5" xr3:uid="{AC442463-89FD-467A-BB5B-34970EF57CA0}" name="Column5"/>
    <tableColumn id="6" xr3:uid="{F476E27D-355D-43E3-9931-54CEEE20D142}" name="Column6"/>
  </tableColumns>
  <tableStyleInfo name="Dez25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43"/>
  <sheetViews>
    <sheetView topLeftCell="M1" workbookViewId="0">
      <selection activeCell="V9" sqref="V9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>
        <f>SUM(S7:S12)</f>
        <v>12370.86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45692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>
      <c r="A7" s="14" t="s">
        <v>29</v>
      </c>
      <c r="B7" s="29" t="s">
        <v>30</v>
      </c>
      <c r="C7" s="18" t="s">
        <v>31</v>
      </c>
      <c r="D7" s="46" t="s">
        <v>32</v>
      </c>
      <c r="E7" s="19" t="s">
        <v>33</v>
      </c>
      <c r="F7" s="40" t="s">
        <v>34</v>
      </c>
      <c r="G7" s="27"/>
      <c r="H7" s="15" t="s">
        <v>35</v>
      </c>
      <c r="I7" s="15" t="s">
        <v>36</v>
      </c>
      <c r="J7" s="19" t="s">
        <v>37</v>
      </c>
      <c r="K7" s="15" t="s">
        <v>38</v>
      </c>
      <c r="L7" s="15" t="s">
        <v>39</v>
      </c>
      <c r="M7" s="20">
        <v>45705</v>
      </c>
      <c r="N7" s="20">
        <v>45708</v>
      </c>
      <c r="O7" s="25" t="s">
        <v>40</v>
      </c>
      <c r="P7" s="21" t="s">
        <v>41</v>
      </c>
      <c r="Q7" s="22"/>
      <c r="R7" s="22"/>
      <c r="S7" s="22">
        <v>1888.4</v>
      </c>
      <c r="T7" s="44"/>
      <c r="U7" s="5"/>
    </row>
    <row r="8" spans="1:21">
      <c r="A8" s="14" t="s">
        <v>29</v>
      </c>
      <c r="B8" s="29" t="s">
        <v>30</v>
      </c>
      <c r="C8" s="16" t="s">
        <v>42</v>
      </c>
      <c r="D8" s="23" t="s">
        <v>43</v>
      </c>
      <c r="E8" s="23" t="s">
        <v>44</v>
      </c>
      <c r="F8" s="28" t="s">
        <v>45</v>
      </c>
      <c r="G8" s="18"/>
      <c r="H8" s="15" t="s">
        <v>35</v>
      </c>
      <c r="I8" s="15" t="s">
        <v>36</v>
      </c>
      <c r="J8" s="19" t="s">
        <v>37</v>
      </c>
      <c r="K8" s="15" t="s">
        <v>36</v>
      </c>
      <c r="L8" s="15" t="s">
        <v>46</v>
      </c>
      <c r="M8" s="20"/>
      <c r="N8" s="20">
        <v>45691</v>
      </c>
      <c r="O8" s="25" t="s">
        <v>47</v>
      </c>
      <c r="P8" s="21" t="s">
        <v>41</v>
      </c>
      <c r="Q8" s="22"/>
      <c r="R8" s="22"/>
      <c r="S8" s="22">
        <v>640.41999999999996</v>
      </c>
      <c r="T8" s="44"/>
      <c r="U8" s="5"/>
    </row>
    <row r="9" spans="1:21">
      <c r="A9" s="14" t="s">
        <v>29</v>
      </c>
      <c r="B9" s="29" t="s">
        <v>30</v>
      </c>
      <c r="C9" s="24" t="s">
        <v>48</v>
      </c>
      <c r="D9" s="26" t="s">
        <v>49</v>
      </c>
      <c r="E9" s="15" t="s">
        <v>33</v>
      </c>
      <c r="F9" s="17" t="s">
        <v>50</v>
      </c>
      <c r="G9" s="18"/>
      <c r="H9" s="15" t="s">
        <v>35</v>
      </c>
      <c r="I9" s="15" t="s">
        <v>36</v>
      </c>
      <c r="J9" s="19" t="s">
        <v>37</v>
      </c>
      <c r="K9" s="15" t="s">
        <v>38</v>
      </c>
      <c r="L9" s="15" t="s">
        <v>39</v>
      </c>
      <c r="M9" s="20">
        <v>45698</v>
      </c>
      <c r="N9" s="20">
        <v>45701</v>
      </c>
      <c r="O9" s="25" t="s">
        <v>51</v>
      </c>
      <c r="P9" s="21" t="s">
        <v>41</v>
      </c>
      <c r="Q9" s="22"/>
      <c r="R9" s="22"/>
      <c r="S9" s="22">
        <v>2205.7199999999998</v>
      </c>
      <c r="T9" s="44"/>
      <c r="U9" s="5"/>
    </row>
    <row r="10" spans="1:21">
      <c r="A10" s="14" t="s">
        <v>29</v>
      </c>
      <c r="B10" s="29" t="s">
        <v>30</v>
      </c>
      <c r="C10" s="24" t="s">
        <v>52</v>
      </c>
      <c r="D10" s="26" t="s">
        <v>53</v>
      </c>
      <c r="E10" s="23" t="s">
        <v>44</v>
      </c>
      <c r="F10" s="17" t="s">
        <v>54</v>
      </c>
      <c r="G10" s="18"/>
      <c r="H10" s="15" t="s">
        <v>55</v>
      </c>
      <c r="I10" s="15" t="s">
        <v>36</v>
      </c>
      <c r="J10" s="19" t="s">
        <v>37</v>
      </c>
      <c r="K10" s="15" t="s">
        <v>56</v>
      </c>
      <c r="L10" s="15" t="s">
        <v>57</v>
      </c>
      <c r="M10" s="20">
        <v>45703</v>
      </c>
      <c r="N10" s="20">
        <v>45710</v>
      </c>
      <c r="O10" s="25" t="s">
        <v>58</v>
      </c>
      <c r="P10" s="21" t="s">
        <v>41</v>
      </c>
      <c r="Q10" s="22"/>
      <c r="R10" s="22"/>
      <c r="S10" s="22">
        <v>3872.11</v>
      </c>
      <c r="T10" s="44"/>
      <c r="U10" s="5"/>
    </row>
    <row r="11" spans="1:21">
      <c r="A11" s="14" t="s">
        <v>29</v>
      </c>
      <c r="B11" s="29" t="s">
        <v>30</v>
      </c>
      <c r="C11" s="24" t="s">
        <v>59</v>
      </c>
      <c r="D11" s="23" t="s">
        <v>60</v>
      </c>
      <c r="E11" s="15" t="s">
        <v>61</v>
      </c>
      <c r="F11" s="17" t="s">
        <v>62</v>
      </c>
      <c r="G11" s="18"/>
      <c r="H11" s="15" t="s">
        <v>35</v>
      </c>
      <c r="I11" s="15" t="s">
        <v>36</v>
      </c>
      <c r="J11" s="19" t="s">
        <v>37</v>
      </c>
      <c r="K11" s="15" t="s">
        <v>63</v>
      </c>
      <c r="L11" s="15" t="s">
        <v>64</v>
      </c>
      <c r="M11" s="20">
        <v>45705</v>
      </c>
      <c r="N11" s="20">
        <v>45709</v>
      </c>
      <c r="O11" s="25" t="s">
        <v>47</v>
      </c>
      <c r="P11" s="21" t="s">
        <v>41</v>
      </c>
      <c r="Q11" s="22"/>
      <c r="R11" s="22"/>
      <c r="S11" s="22">
        <v>1671.36</v>
      </c>
      <c r="T11" s="44"/>
      <c r="U11" s="5"/>
    </row>
    <row r="12" spans="1:21">
      <c r="A12" s="14" t="s">
        <v>29</v>
      </c>
      <c r="B12" s="29" t="s">
        <v>30</v>
      </c>
      <c r="C12" s="24" t="s">
        <v>65</v>
      </c>
      <c r="D12" s="15" t="s">
        <v>66</v>
      </c>
      <c r="E12" s="15"/>
      <c r="F12" s="17" t="s">
        <v>67</v>
      </c>
      <c r="G12" s="18"/>
      <c r="H12" s="15" t="s">
        <v>35</v>
      </c>
      <c r="I12" s="15" t="s">
        <v>36</v>
      </c>
      <c r="J12" s="19" t="s">
        <v>37</v>
      </c>
      <c r="K12" s="15" t="s">
        <v>38</v>
      </c>
      <c r="L12" s="15" t="s">
        <v>39</v>
      </c>
      <c r="M12" s="20">
        <v>45705</v>
      </c>
      <c r="N12" s="20">
        <v>45709</v>
      </c>
      <c r="O12" s="25" t="s">
        <v>51</v>
      </c>
      <c r="P12" s="21" t="s">
        <v>41</v>
      </c>
      <c r="Q12" s="22"/>
      <c r="R12" s="22"/>
      <c r="S12" s="22">
        <v>2092.85</v>
      </c>
      <c r="T12" s="44"/>
      <c r="U12" s="5"/>
    </row>
    <row r="13" spans="1:21" ht="14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5">
      <c r="A14" s="30" t="s">
        <v>68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  <c r="N14" s="31"/>
      <c r="O14" s="31"/>
      <c r="P14" s="5"/>
      <c r="Q14" s="5"/>
      <c r="R14" s="5"/>
      <c r="S14" s="5"/>
      <c r="T14" s="5"/>
      <c r="U14" s="5"/>
    </row>
    <row r="15" spans="1:21" ht="14.25">
      <c r="A15" s="32" t="s">
        <v>69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4"/>
      <c r="O15" s="35"/>
      <c r="P15" s="5"/>
      <c r="Q15" s="5"/>
      <c r="R15" s="5"/>
      <c r="S15" s="5"/>
      <c r="T15" s="5"/>
      <c r="U15" s="5"/>
    </row>
    <row r="16" spans="1:21" ht="14.25">
      <c r="A16" s="36" t="s">
        <v>70</v>
      </c>
      <c r="B16" s="34"/>
      <c r="C16" s="34"/>
      <c r="D16" s="34"/>
      <c r="E16" s="34"/>
      <c r="F16" s="34"/>
      <c r="G16" s="33"/>
      <c r="H16" s="33"/>
      <c r="I16" s="33"/>
      <c r="J16" s="33"/>
      <c r="K16" s="33"/>
      <c r="L16" s="33"/>
      <c r="M16" s="34"/>
      <c r="N16" s="34"/>
      <c r="O16" s="35"/>
      <c r="P16" s="5"/>
      <c r="Q16" s="5"/>
      <c r="R16" s="5"/>
      <c r="S16" s="5"/>
      <c r="T16" s="5"/>
      <c r="U16" s="5"/>
    </row>
    <row r="17" spans="1:21" ht="14.25">
      <c r="A17" s="37" t="s">
        <v>71</v>
      </c>
      <c r="B17" s="34"/>
      <c r="C17" s="34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4"/>
      <c r="O17" s="35"/>
      <c r="P17" s="5"/>
      <c r="Q17" s="5"/>
      <c r="R17" s="5"/>
      <c r="S17" s="5"/>
      <c r="T17" s="5"/>
      <c r="U17" s="5"/>
    </row>
    <row r="18" spans="1:21" ht="14.25">
      <c r="A18" s="37" t="s">
        <v>72</v>
      </c>
      <c r="B18" s="34"/>
      <c r="C18" s="34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4"/>
      <c r="O18" s="35"/>
      <c r="P18" s="5"/>
      <c r="Q18" s="5"/>
      <c r="R18" s="5"/>
      <c r="S18" s="5"/>
      <c r="T18" s="5"/>
      <c r="U18" s="5"/>
    </row>
    <row r="19" spans="1:21" ht="14.25">
      <c r="A19" s="37" t="s">
        <v>73</v>
      </c>
      <c r="B19" s="34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4"/>
      <c r="O19" s="35"/>
      <c r="P19" s="5"/>
      <c r="Q19" s="5"/>
      <c r="R19" s="5"/>
      <c r="S19" s="5"/>
      <c r="T19" s="5"/>
      <c r="U19" s="5"/>
    </row>
    <row r="20" spans="1:21" ht="14.25">
      <c r="A20" s="37" t="s">
        <v>74</v>
      </c>
      <c r="B20" s="34"/>
      <c r="C20" s="34"/>
      <c r="D20" s="34"/>
      <c r="E20" s="34"/>
      <c r="F20" s="33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4.25">
      <c r="A21" s="37" t="s">
        <v>75</v>
      </c>
      <c r="B21" s="34"/>
      <c r="C21" s="34"/>
      <c r="D21" s="34"/>
      <c r="E21" s="34"/>
      <c r="F21" s="34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76</v>
      </c>
      <c r="B22" s="34"/>
      <c r="C22" s="34"/>
      <c r="D22" s="34"/>
      <c r="E22" s="34"/>
      <c r="F22" s="34"/>
      <c r="G22" s="34"/>
      <c r="H22" s="34"/>
      <c r="I22" s="34"/>
      <c r="J22" s="34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77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78</v>
      </c>
      <c r="B24" s="34"/>
      <c r="C24" s="34"/>
      <c r="D24" s="34"/>
      <c r="E24" s="34"/>
      <c r="F24" s="34"/>
      <c r="G24" s="34"/>
      <c r="H24" s="34"/>
      <c r="I24" s="34"/>
      <c r="J24" s="33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79</v>
      </c>
      <c r="B25" s="34"/>
      <c r="C25" s="34"/>
      <c r="D25" s="34"/>
      <c r="E25" s="33"/>
      <c r="F25" s="33"/>
      <c r="G25" s="33"/>
      <c r="H25" s="33"/>
      <c r="I25" s="33"/>
      <c r="J25" s="33"/>
      <c r="K25" s="33"/>
      <c r="L25" s="33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80</v>
      </c>
      <c r="B26" s="34"/>
      <c r="C26" s="34"/>
      <c r="D26" s="33"/>
      <c r="E26" s="33"/>
      <c r="F26" s="33"/>
      <c r="G26" s="33"/>
      <c r="H26" s="33"/>
      <c r="I26" s="33"/>
      <c r="J26" s="33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81</v>
      </c>
      <c r="B27" s="34"/>
      <c r="C27" s="34"/>
      <c r="D27" s="34"/>
      <c r="E27" s="34"/>
      <c r="F27" s="33"/>
      <c r="G27" s="33"/>
      <c r="H27" s="33"/>
      <c r="I27" s="33"/>
      <c r="J27" s="33"/>
      <c r="K27" s="33"/>
      <c r="L27" s="33"/>
      <c r="M27" s="34"/>
      <c r="N27" s="34"/>
      <c r="O27" s="35"/>
      <c r="P27" s="5"/>
      <c r="Q27" s="5"/>
      <c r="R27" s="5"/>
      <c r="S27" s="5"/>
      <c r="T27" s="5"/>
      <c r="U27" s="5"/>
    </row>
    <row r="28" spans="1:21" ht="14.25">
      <c r="A28" s="37" t="s">
        <v>82</v>
      </c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83</v>
      </c>
      <c r="B29" s="34"/>
      <c r="C29" s="34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4.25">
      <c r="A30" s="37" t="s">
        <v>84</v>
      </c>
      <c r="B30" s="34"/>
      <c r="C30" s="34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85</v>
      </c>
      <c r="B31" s="34"/>
      <c r="C31" s="34"/>
      <c r="D31" s="34"/>
      <c r="E31" s="33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  <c r="U31" s="5"/>
    </row>
    <row r="32" spans="1:21" ht="14.25">
      <c r="A32" s="37" t="s">
        <v>86</v>
      </c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  <c r="U32" s="5"/>
    </row>
    <row r="33" spans="1:21" ht="14.25">
      <c r="A33" s="37" t="s">
        <v>87</v>
      </c>
      <c r="B33" s="34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  <c r="U33" s="5"/>
    </row>
    <row r="34" spans="1:21" ht="14.25">
      <c r="A34" s="37" t="s">
        <v>88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  <c r="U34" s="5"/>
    </row>
    <row r="35" spans="1:21" ht="14.25">
      <c r="A35" s="37" t="s">
        <v>89</v>
      </c>
      <c r="B35" s="34"/>
      <c r="C35" s="34"/>
      <c r="D35" s="34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  <c r="U35" s="5"/>
    </row>
    <row r="36" spans="1:21" ht="14.25">
      <c r="A36" s="37" t="s">
        <v>90</v>
      </c>
      <c r="B36" s="34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  <c r="U36" s="5"/>
    </row>
    <row r="37" spans="1:21" ht="14.25">
      <c r="A37" s="37" t="s">
        <v>91</v>
      </c>
      <c r="B37" s="34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  <c r="U37" s="5"/>
    </row>
    <row r="38" spans="1:21" ht="14.25">
      <c r="A38" s="37" t="s">
        <v>92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  <c r="U38" s="5"/>
    </row>
    <row r="39" spans="1:21" ht="14.25">
      <c r="A39" s="37" t="s">
        <v>93</v>
      </c>
      <c r="B39" s="34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  <c r="U39" s="5"/>
    </row>
    <row r="40" spans="1:21" ht="18" customHeight="1">
      <c r="A40" s="37" t="s">
        <v>94</v>
      </c>
      <c r="B40" s="34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  <c r="U40" s="5"/>
    </row>
    <row r="41" spans="1:21" ht="14.25">
      <c r="A41" s="37" t="s">
        <v>95</v>
      </c>
      <c r="B41" s="34"/>
      <c r="C41" s="34"/>
      <c r="D41" s="34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  <c r="U41" s="5"/>
    </row>
    <row r="42" spans="1:21" ht="14.25">
      <c r="A42" s="37" t="s">
        <v>96</v>
      </c>
      <c r="B42" s="34"/>
      <c r="C42" s="34"/>
      <c r="D42" s="34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  <c r="U42" s="5"/>
    </row>
    <row r="43" spans="1:21" ht="14.25">
      <c r="A43" s="37" t="s">
        <v>97</v>
      </c>
      <c r="B43" s="34"/>
      <c r="C43" s="34"/>
      <c r="D43" s="34"/>
      <c r="E43" s="34"/>
      <c r="F43" s="34"/>
      <c r="G43" s="34"/>
      <c r="H43" s="34"/>
      <c r="I43" s="38"/>
      <c r="J43" s="38"/>
      <c r="K43" s="38"/>
      <c r="L43" s="13"/>
      <c r="M43" s="34"/>
      <c r="N43" s="34"/>
      <c r="O43" s="35"/>
      <c r="P43" s="5"/>
      <c r="Q43" s="5"/>
      <c r="R43" s="5"/>
      <c r="S43" s="5"/>
      <c r="T43" s="5"/>
      <c r="U43" s="5"/>
    </row>
  </sheetData>
  <mergeCells count="4">
    <mergeCell ref="A5:B5"/>
    <mergeCell ref="C5:E5"/>
    <mergeCell ref="F5:L5"/>
    <mergeCell ref="M5:S5"/>
  </mergeCells>
  <dataValidations count="2">
    <dataValidation type="list" allowBlank="1" showErrorMessage="1" sqref="H7:H12" xr:uid="{00000000-0002-0000-0000-000000000000}">
      <formula1>"SERVIÇO,CURSO,REUNIÃO,EVENTO,OUTROS"</formula1>
    </dataValidation>
    <dataValidation type="list" allowBlank="1" showErrorMessage="1" sqref="P7:P12" xr:uid="{00000000-0002-0000-0000-000001000000}">
      <formula1>"CATEGORIA ECONÔMICA,CLASSE EXECUTIVA,PRIMEIRA CLASSE 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BCF3-E27D-44E6-92B4-04873FC328BD}">
  <sheetPr>
    <outlinePr summaryBelow="0" summaryRight="0"/>
  </sheetPr>
  <dimension ref="A1:U45"/>
  <sheetViews>
    <sheetView tabSelected="1" topLeftCell="A3" workbookViewId="0">
      <selection activeCell="A5" sqref="A5:B5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45976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>
      <c r="A7" s="201" t="s">
        <v>29</v>
      </c>
      <c r="B7" s="199" t="s">
        <v>30</v>
      </c>
      <c r="C7" s="16" t="s">
        <v>104</v>
      </c>
      <c r="D7" s="316" t="s">
        <v>105</v>
      </c>
      <c r="E7" s="305"/>
      <c r="F7" s="306" t="s">
        <v>282</v>
      </c>
      <c r="G7" s="305"/>
      <c r="H7" s="245" t="s">
        <v>35</v>
      </c>
      <c r="I7" s="23" t="s">
        <v>36</v>
      </c>
      <c r="J7" s="23" t="s">
        <v>37</v>
      </c>
      <c r="K7" s="23" t="s">
        <v>38</v>
      </c>
      <c r="L7" s="23" t="s">
        <v>39</v>
      </c>
      <c r="M7" s="327">
        <v>45951</v>
      </c>
      <c r="N7" s="327">
        <v>45953</v>
      </c>
      <c r="O7" s="231" t="s">
        <v>47</v>
      </c>
      <c r="P7" s="305"/>
      <c r="Q7" s="328"/>
      <c r="R7" s="328"/>
      <c r="S7" s="331">
        <v>2219.7800000000002</v>
      </c>
      <c r="T7" s="305"/>
      <c r="U7" s="5"/>
    </row>
    <row r="8" spans="1:21">
      <c r="A8" s="201" t="s">
        <v>29</v>
      </c>
      <c r="B8" s="199" t="s">
        <v>30</v>
      </c>
      <c r="C8" s="16" t="s">
        <v>283</v>
      </c>
      <c r="D8" s="23" t="s">
        <v>284</v>
      </c>
      <c r="E8" s="305"/>
      <c r="F8" s="306" t="s">
        <v>282</v>
      </c>
      <c r="G8" s="305"/>
      <c r="H8" s="245" t="s">
        <v>35</v>
      </c>
      <c r="I8" s="23" t="s">
        <v>36</v>
      </c>
      <c r="J8" s="23" t="s">
        <v>37</v>
      </c>
      <c r="K8" s="23" t="s">
        <v>38</v>
      </c>
      <c r="L8" s="23" t="s">
        <v>39</v>
      </c>
      <c r="M8" s="327">
        <v>45951</v>
      </c>
      <c r="N8" s="327">
        <v>45953</v>
      </c>
      <c r="O8" s="231" t="s">
        <v>47</v>
      </c>
      <c r="P8" s="305"/>
      <c r="Q8" s="328"/>
      <c r="R8" s="328"/>
      <c r="S8" s="331">
        <v>2219.7800000000002</v>
      </c>
      <c r="T8" s="305"/>
      <c r="U8" s="5"/>
    </row>
    <row r="9" spans="1:21">
      <c r="A9" s="201" t="s">
        <v>29</v>
      </c>
      <c r="B9" s="199" t="s">
        <v>30</v>
      </c>
      <c r="C9" s="16" t="s">
        <v>52</v>
      </c>
      <c r="D9" s="23" t="s">
        <v>53</v>
      </c>
      <c r="E9" s="23" t="s">
        <v>44</v>
      </c>
      <c r="F9" s="306" t="s">
        <v>285</v>
      </c>
      <c r="G9" s="305"/>
      <c r="H9" s="245" t="s">
        <v>35</v>
      </c>
      <c r="I9" s="23" t="s">
        <v>36</v>
      </c>
      <c r="J9" s="23" t="s">
        <v>37</v>
      </c>
      <c r="K9" s="23" t="s">
        <v>286</v>
      </c>
      <c r="L9" s="23" t="s">
        <v>287</v>
      </c>
      <c r="M9" s="327">
        <v>45963</v>
      </c>
      <c r="N9" s="327">
        <v>45966</v>
      </c>
      <c r="O9" s="231" t="s">
        <v>51</v>
      </c>
      <c r="P9" s="305"/>
      <c r="Q9" s="328"/>
      <c r="R9" s="328"/>
      <c r="S9" s="331">
        <v>3306.8</v>
      </c>
      <c r="T9" s="305"/>
      <c r="U9" s="5"/>
    </row>
    <row r="10" spans="1:21">
      <c r="A10" s="201" t="s">
        <v>29</v>
      </c>
      <c r="B10" s="199" t="s">
        <v>30</v>
      </c>
      <c r="C10" s="315" t="s">
        <v>192</v>
      </c>
      <c r="D10" s="23" t="s">
        <v>288</v>
      </c>
      <c r="E10" s="23" t="s">
        <v>135</v>
      </c>
      <c r="F10" s="306" t="s">
        <v>289</v>
      </c>
      <c r="G10" s="305"/>
      <c r="H10" s="245" t="s">
        <v>35</v>
      </c>
      <c r="I10" s="23" t="s">
        <v>36</v>
      </c>
      <c r="J10" s="23" t="s">
        <v>37</v>
      </c>
      <c r="K10" s="23" t="s">
        <v>286</v>
      </c>
      <c r="L10" s="23" t="s">
        <v>287</v>
      </c>
      <c r="M10" s="327">
        <v>45966</v>
      </c>
      <c r="N10" s="327">
        <v>45967</v>
      </c>
      <c r="O10" s="231" t="s">
        <v>141</v>
      </c>
      <c r="P10" s="305"/>
      <c r="Q10" s="328"/>
      <c r="R10" s="328"/>
      <c r="S10" s="331">
        <v>3540.8</v>
      </c>
      <c r="T10" s="313"/>
      <c r="U10" s="5"/>
    </row>
    <row r="11" spans="1:21">
      <c r="A11" s="201" t="s">
        <v>29</v>
      </c>
      <c r="B11" s="199" t="s">
        <v>30</v>
      </c>
      <c r="C11" s="303" t="s">
        <v>235</v>
      </c>
      <c r="D11" s="23" t="s">
        <v>236</v>
      </c>
      <c r="E11" s="23" t="s">
        <v>237</v>
      </c>
      <c r="F11" s="338" t="s">
        <v>290</v>
      </c>
      <c r="G11" s="305"/>
      <c r="H11" s="245" t="s">
        <v>35</v>
      </c>
      <c r="I11" s="23" t="s">
        <v>36</v>
      </c>
      <c r="J11" s="23" t="s">
        <v>37</v>
      </c>
      <c r="K11" s="23" t="s">
        <v>38</v>
      </c>
      <c r="L11" s="23" t="s">
        <v>39</v>
      </c>
      <c r="M11" s="327">
        <v>45964</v>
      </c>
      <c r="N11" s="327">
        <v>45968</v>
      </c>
      <c r="O11" s="231" t="s">
        <v>141</v>
      </c>
      <c r="P11" s="305"/>
      <c r="Q11" s="328"/>
      <c r="R11" s="328"/>
      <c r="S11" s="331">
        <v>3084.56</v>
      </c>
      <c r="T11" s="319"/>
      <c r="U11" s="5"/>
    </row>
    <row r="12" spans="1:21">
      <c r="A12" s="201" t="s">
        <v>29</v>
      </c>
      <c r="B12" s="199" t="s">
        <v>30</v>
      </c>
      <c r="C12" s="16" t="s">
        <v>42</v>
      </c>
      <c r="D12" s="23" t="s">
        <v>43</v>
      </c>
      <c r="E12" s="339" t="s">
        <v>44</v>
      </c>
      <c r="F12" s="340" t="s">
        <v>291</v>
      </c>
      <c r="G12" s="305"/>
      <c r="H12" s="245" t="s">
        <v>35</v>
      </c>
      <c r="I12" s="23" t="s">
        <v>36</v>
      </c>
      <c r="J12" s="23" t="s">
        <v>46</v>
      </c>
      <c r="K12" s="23" t="s">
        <v>36</v>
      </c>
      <c r="L12" s="23" t="s">
        <v>37</v>
      </c>
      <c r="M12" s="327">
        <v>45984</v>
      </c>
      <c r="N12" s="327">
        <v>45987</v>
      </c>
      <c r="O12" s="231" t="s">
        <v>47</v>
      </c>
      <c r="P12" s="305"/>
      <c r="Q12" s="328"/>
      <c r="R12" s="328"/>
      <c r="S12" s="341">
        <v>2068.2199999999998</v>
      </c>
      <c r="T12" s="325"/>
      <c r="U12" s="5"/>
    </row>
    <row r="13" spans="1:21">
      <c r="A13" s="201" t="s">
        <v>29</v>
      </c>
      <c r="B13" s="199" t="s">
        <v>30</v>
      </c>
      <c r="C13" s="16" t="s">
        <v>104</v>
      </c>
      <c r="D13" s="316" t="s">
        <v>105</v>
      </c>
      <c r="E13" s="314"/>
      <c r="F13" s="342" t="s">
        <v>292</v>
      </c>
      <c r="G13" s="305"/>
      <c r="H13" s="245" t="s">
        <v>35</v>
      </c>
      <c r="I13" s="23" t="s">
        <v>36</v>
      </c>
      <c r="J13" s="23" t="s">
        <v>37</v>
      </c>
      <c r="K13" s="23" t="s">
        <v>286</v>
      </c>
      <c r="L13" s="23" t="s">
        <v>287</v>
      </c>
      <c r="M13" s="327">
        <v>45965</v>
      </c>
      <c r="N13" s="327">
        <v>45967</v>
      </c>
      <c r="O13" s="231" t="s">
        <v>47</v>
      </c>
      <c r="P13" s="305"/>
      <c r="Q13" s="328"/>
      <c r="R13" s="328"/>
      <c r="S13" s="331">
        <v>4149.8</v>
      </c>
      <c r="T13" s="305"/>
      <c r="U13" s="5"/>
    </row>
    <row r="14" spans="1:21">
      <c r="A14" s="343" t="s">
        <v>29</v>
      </c>
      <c r="B14" s="232" t="s">
        <v>123</v>
      </c>
      <c r="C14" s="344" t="s">
        <v>192</v>
      </c>
      <c r="D14" s="345" t="s">
        <v>288</v>
      </c>
      <c r="E14" s="345" t="s">
        <v>135</v>
      </c>
      <c r="F14" s="346" t="s">
        <v>289</v>
      </c>
      <c r="G14" s="347"/>
      <c r="H14" s="348" t="s">
        <v>35</v>
      </c>
      <c r="I14" s="345" t="s">
        <v>36</v>
      </c>
      <c r="J14" s="345" t="s">
        <v>37</v>
      </c>
      <c r="K14" s="345" t="s">
        <v>286</v>
      </c>
      <c r="L14" s="345" t="s">
        <v>287</v>
      </c>
      <c r="M14" s="349">
        <v>45966</v>
      </c>
      <c r="N14" s="349">
        <v>45967</v>
      </c>
      <c r="O14" s="231" t="s">
        <v>141</v>
      </c>
      <c r="P14" s="347"/>
      <c r="Q14" s="350"/>
      <c r="R14" s="350"/>
      <c r="S14" s="351">
        <v>3540.8</v>
      </c>
      <c r="T14" s="305"/>
      <c r="U14" s="5"/>
    </row>
    <row r="15" spans="1:21" ht="14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">
      <c r="A16" s="30" t="s">
        <v>68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31"/>
      <c r="O16" s="31"/>
      <c r="P16" s="5"/>
      <c r="Q16" s="5"/>
      <c r="R16" s="5"/>
      <c r="S16" s="5"/>
      <c r="T16" s="5"/>
      <c r="U16" s="5"/>
    </row>
    <row r="17" spans="1:21" ht="14.25">
      <c r="A17" s="32" t="s">
        <v>69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4"/>
      <c r="O17" s="35"/>
      <c r="P17" s="5"/>
      <c r="Q17" s="5"/>
      <c r="R17" s="5"/>
      <c r="S17" s="5"/>
      <c r="T17" s="5"/>
      <c r="U17" s="5"/>
    </row>
    <row r="18" spans="1:21" ht="14.25">
      <c r="A18" s="36" t="s">
        <v>70</v>
      </c>
      <c r="B18" s="34"/>
      <c r="C18" s="34"/>
      <c r="D18" s="34"/>
      <c r="E18" s="34"/>
      <c r="F18" s="34"/>
      <c r="G18" s="33"/>
      <c r="H18" s="33"/>
      <c r="I18" s="33"/>
      <c r="J18" s="33"/>
      <c r="K18" s="33"/>
      <c r="L18" s="33"/>
      <c r="M18" s="34"/>
      <c r="N18" s="34"/>
      <c r="O18" s="35"/>
      <c r="P18" s="5"/>
      <c r="Q18" s="5"/>
      <c r="R18" s="5"/>
      <c r="S18" s="5"/>
      <c r="T18" s="5"/>
      <c r="U18" s="5"/>
    </row>
    <row r="19" spans="1:21" ht="14.25">
      <c r="A19" s="37" t="s">
        <v>71</v>
      </c>
      <c r="B19" s="34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4"/>
      <c r="O19" s="35"/>
      <c r="P19" s="5"/>
      <c r="Q19" s="5"/>
      <c r="R19" s="5"/>
      <c r="S19" s="5"/>
      <c r="T19" s="5"/>
      <c r="U19" s="5"/>
    </row>
    <row r="20" spans="1:21" ht="14.25">
      <c r="A20" s="37" t="s">
        <v>72</v>
      </c>
      <c r="B20" s="34"/>
      <c r="C20" s="34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4.25">
      <c r="A21" s="37" t="s">
        <v>73</v>
      </c>
      <c r="B21" s="34"/>
      <c r="C21" s="34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74</v>
      </c>
      <c r="B22" s="34"/>
      <c r="C22" s="34"/>
      <c r="D22" s="34"/>
      <c r="E22" s="34"/>
      <c r="F22" s="33"/>
      <c r="G22" s="33"/>
      <c r="H22" s="33"/>
      <c r="I22" s="33"/>
      <c r="J22" s="33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75</v>
      </c>
      <c r="B23" s="34"/>
      <c r="C23" s="34"/>
      <c r="D23" s="34"/>
      <c r="E23" s="34"/>
      <c r="F23" s="34"/>
      <c r="G23" s="33"/>
      <c r="H23" s="33"/>
      <c r="I23" s="33"/>
      <c r="J23" s="33"/>
      <c r="K23" s="33"/>
      <c r="L23" s="33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76</v>
      </c>
      <c r="B24" s="34"/>
      <c r="C24" s="34"/>
      <c r="D24" s="34"/>
      <c r="E24" s="34"/>
      <c r="F24" s="34"/>
      <c r="G24" s="34"/>
      <c r="H24" s="34"/>
      <c r="I24" s="34"/>
      <c r="J24" s="34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77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78</v>
      </c>
      <c r="B26" s="34"/>
      <c r="C26" s="34"/>
      <c r="D26" s="34"/>
      <c r="E26" s="34"/>
      <c r="F26" s="34"/>
      <c r="G26" s="34"/>
      <c r="H26" s="34"/>
      <c r="I26" s="34"/>
      <c r="J26" s="33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79</v>
      </c>
      <c r="B27" s="34"/>
      <c r="C27" s="34"/>
      <c r="D27" s="34"/>
      <c r="E27" s="33"/>
      <c r="F27" s="33"/>
      <c r="G27" s="33"/>
      <c r="H27" s="33"/>
      <c r="I27" s="33"/>
      <c r="J27" s="33"/>
      <c r="K27" s="33"/>
      <c r="L27" s="33"/>
      <c r="M27" s="34"/>
      <c r="N27" s="34"/>
      <c r="O27" s="35"/>
      <c r="P27" s="5"/>
      <c r="Q27" s="5"/>
      <c r="R27" s="5"/>
      <c r="S27" s="5"/>
      <c r="T27" s="5"/>
      <c r="U27" s="5"/>
    </row>
    <row r="28" spans="1:21" ht="18" customHeight="1">
      <c r="A28" s="37" t="s">
        <v>80</v>
      </c>
      <c r="B28" s="34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81</v>
      </c>
      <c r="B29" s="34"/>
      <c r="C29" s="34"/>
      <c r="D29" s="34"/>
      <c r="E29" s="34"/>
      <c r="F29" s="33"/>
      <c r="G29" s="33"/>
      <c r="H29" s="33"/>
      <c r="I29" s="33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4.25">
      <c r="A30" s="37" t="s">
        <v>82</v>
      </c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83</v>
      </c>
      <c r="B31" s="34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  <c r="U31" s="5"/>
    </row>
    <row r="32" spans="1:21" ht="15.75" customHeight="1">
      <c r="A32" s="37" t="s">
        <v>84</v>
      </c>
      <c r="B32" s="34"/>
      <c r="C32" s="34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</row>
    <row r="33" spans="1:20" ht="15.75" customHeight="1">
      <c r="A33" s="37" t="s">
        <v>85</v>
      </c>
      <c r="B33" s="34"/>
      <c r="C33" s="34"/>
      <c r="D33" s="34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</row>
    <row r="34" spans="1:20" ht="15.75" customHeight="1">
      <c r="A34" s="37" t="s">
        <v>86</v>
      </c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</row>
    <row r="35" spans="1:20" ht="15.75" customHeight="1">
      <c r="A35" s="37" t="s">
        <v>87</v>
      </c>
      <c r="B35" s="34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</row>
    <row r="36" spans="1:20" ht="15.75" customHeight="1">
      <c r="A36" s="37" t="s">
        <v>88</v>
      </c>
      <c r="B36" s="34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</row>
    <row r="37" spans="1:20" ht="15.75" customHeight="1">
      <c r="A37" s="37" t="s">
        <v>89</v>
      </c>
      <c r="B37" s="34"/>
      <c r="C37" s="34"/>
      <c r="D37" s="34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</row>
    <row r="38" spans="1:20" ht="15.75" customHeight="1">
      <c r="A38" s="37" t="s">
        <v>90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</row>
    <row r="39" spans="1:20" ht="15.75" customHeight="1">
      <c r="A39" s="37" t="s">
        <v>91</v>
      </c>
      <c r="B39" s="34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</row>
    <row r="40" spans="1:20" ht="15.75" customHeight="1">
      <c r="A40" s="37" t="s">
        <v>92</v>
      </c>
      <c r="B40" s="34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</row>
    <row r="41" spans="1:20" ht="15.75" customHeight="1">
      <c r="A41" s="37" t="s">
        <v>93</v>
      </c>
      <c r="B41" s="34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</row>
    <row r="42" spans="1:20" ht="15.75" customHeight="1">
      <c r="A42" s="37" t="s">
        <v>94</v>
      </c>
      <c r="B42" s="34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0" ht="15.75" customHeight="1">
      <c r="A43" s="37" t="s">
        <v>95</v>
      </c>
      <c r="B43" s="34"/>
      <c r="C43" s="34"/>
      <c r="D43" s="34"/>
      <c r="E43" s="33"/>
      <c r="F43" s="33"/>
      <c r="G43" s="33"/>
      <c r="H43" s="33"/>
      <c r="I43" s="33"/>
      <c r="J43" s="33"/>
      <c r="K43" s="33"/>
      <c r="L43" s="33"/>
      <c r="M43" s="34"/>
      <c r="N43" s="34"/>
      <c r="O43" s="35"/>
      <c r="P43" s="5"/>
      <c r="Q43" s="5"/>
      <c r="R43" s="5"/>
      <c r="S43" s="5"/>
      <c r="T43" s="5"/>
    </row>
    <row r="44" spans="1:20" ht="15.75" customHeight="1">
      <c r="A44" s="37" t="s">
        <v>96</v>
      </c>
      <c r="B44" s="34"/>
      <c r="C44" s="34"/>
      <c r="D44" s="34"/>
      <c r="E44" s="33"/>
      <c r="F44" s="33"/>
      <c r="G44" s="33"/>
      <c r="H44" s="33"/>
      <c r="I44" s="33"/>
      <c r="J44" s="33"/>
      <c r="K44" s="33"/>
      <c r="L44" s="33"/>
      <c r="M44" s="34"/>
      <c r="N44" s="34"/>
      <c r="O44" s="35"/>
      <c r="P44" s="5"/>
      <c r="Q44" s="5"/>
      <c r="R44" s="5"/>
      <c r="S44" s="5"/>
      <c r="T44" s="5"/>
    </row>
    <row r="45" spans="1:20" ht="15.75" customHeight="1">
      <c r="A45" s="37" t="s">
        <v>97</v>
      </c>
      <c r="B45" s="34"/>
      <c r="C45" s="34"/>
      <c r="D45" s="34"/>
      <c r="E45" s="34"/>
      <c r="F45" s="34"/>
      <c r="G45" s="34"/>
      <c r="H45" s="34"/>
      <c r="I45" s="38"/>
      <c r="J45" s="38"/>
      <c r="K45" s="38"/>
      <c r="L45" s="13"/>
      <c r="M45" s="34"/>
      <c r="N45" s="34"/>
      <c r="O45" s="35"/>
      <c r="P45" s="5"/>
      <c r="Q45" s="5"/>
      <c r="R45" s="5"/>
      <c r="S45" s="5"/>
      <c r="T45" s="5"/>
    </row>
  </sheetData>
  <mergeCells count="4">
    <mergeCell ref="A5:B5"/>
    <mergeCell ref="C5:E5"/>
    <mergeCell ref="F5:L5"/>
    <mergeCell ref="M5:S5"/>
  </mergeCells>
  <dataValidations count="4">
    <dataValidation type="list" allowBlank="1" showErrorMessage="1" sqref="P7:P13" xr:uid="{8F92CC2C-AAC2-4FB0-B241-CBB6AB158A30}">
      <formula1>"CATEGORIA ECONÔMICA,CLASSE EXECUTIVA,PRIMEIRA CLASSE "</formula1>
    </dataValidation>
    <dataValidation type="list" allowBlank="1" showErrorMessage="1" sqref="H7:H14" xr:uid="{5D878EEE-DCF3-45A4-87C1-7E84E59D3552}">
      <formula1>"SERVIÇO,CURSO,REUNIÃO,EVENTO,OUTROS"</formula1>
    </dataValidation>
    <dataValidation type="list" allowBlank="1" showErrorMessage="1" sqref="K7" xr:uid="{40172324-D175-4C2A-AD61-2DD52874F9EA}">
      <formula1>"DF,POA,PE,BA"</formula1>
    </dataValidation>
    <dataValidation type="list" allowBlank="1" showErrorMessage="1" sqref="K8:K11 K13:K14" xr:uid="{F478BCD7-389C-4BE0-AF34-9256080B8172}">
      <formula1>"SP,DF,RS"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26575-339B-4691-8A1F-E4DEA9E20989}">
  <sheetPr>
    <outlinePr summaryBelow="0" summaryRight="0"/>
  </sheetPr>
  <dimension ref="A1:U58"/>
  <sheetViews>
    <sheetView workbookViewId="0">
      <selection activeCell="D28" sqref="D28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46035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>
      <c r="A7" s="362" t="s">
        <v>29</v>
      </c>
      <c r="B7" s="362" t="s">
        <v>30</v>
      </c>
      <c r="C7" s="363" t="s">
        <v>296</v>
      </c>
      <c r="D7" s="364" t="s">
        <v>297</v>
      </c>
      <c r="E7" s="364" t="s">
        <v>44</v>
      </c>
      <c r="F7" s="365" t="s">
        <v>282</v>
      </c>
      <c r="G7" s="366"/>
      <c r="H7" s="367" t="s">
        <v>35</v>
      </c>
      <c r="I7" s="368" t="s">
        <v>36</v>
      </c>
      <c r="J7" s="368" t="s">
        <v>37</v>
      </c>
      <c r="K7" s="369" t="s">
        <v>38</v>
      </c>
      <c r="L7" s="364" t="s">
        <v>39</v>
      </c>
      <c r="M7" s="370">
        <v>45985</v>
      </c>
      <c r="N7" s="371">
        <v>45988</v>
      </c>
      <c r="O7" s="372" t="s">
        <v>198</v>
      </c>
      <c r="P7" s="373" t="s">
        <v>298</v>
      </c>
      <c r="Q7" s="374"/>
      <c r="R7" s="375"/>
      <c r="S7" s="376">
        <v>2554.56</v>
      </c>
      <c r="T7" s="377"/>
      <c r="U7" s="5"/>
    </row>
    <row r="8" spans="1:21" ht="31.5">
      <c r="A8" s="362" t="s">
        <v>29</v>
      </c>
      <c r="B8" s="362" t="s">
        <v>30</v>
      </c>
      <c r="C8" s="378" t="s">
        <v>104</v>
      </c>
      <c r="D8" s="379" t="s">
        <v>105</v>
      </c>
      <c r="E8" s="380"/>
      <c r="F8" s="381" t="s">
        <v>299</v>
      </c>
      <c r="G8" s="382"/>
      <c r="H8" s="383" t="s">
        <v>35</v>
      </c>
      <c r="I8" s="372" t="s">
        <v>36</v>
      </c>
      <c r="J8" s="372" t="s">
        <v>37</v>
      </c>
      <c r="K8" s="372" t="s">
        <v>300</v>
      </c>
      <c r="L8" s="384" t="s">
        <v>301</v>
      </c>
      <c r="M8" s="385">
        <v>45986</v>
      </c>
      <c r="N8" s="386">
        <v>45989</v>
      </c>
      <c r="O8" s="372" t="s">
        <v>148</v>
      </c>
      <c r="P8" s="373" t="s">
        <v>298</v>
      </c>
      <c r="Q8" s="374"/>
      <c r="R8" s="375"/>
      <c r="S8" s="387">
        <v>3456.48</v>
      </c>
      <c r="T8" s="377"/>
      <c r="U8" s="5"/>
    </row>
    <row r="9" spans="1:21">
      <c r="A9" s="362" t="s">
        <v>29</v>
      </c>
      <c r="B9" s="362" t="s">
        <v>30</v>
      </c>
      <c r="C9" s="388" t="s">
        <v>283</v>
      </c>
      <c r="D9" s="389" t="s">
        <v>284</v>
      </c>
      <c r="E9" s="390"/>
      <c r="F9" s="391" t="s">
        <v>299</v>
      </c>
      <c r="G9" s="382"/>
      <c r="H9" s="383" t="s">
        <v>35</v>
      </c>
      <c r="I9" s="392" t="s">
        <v>36</v>
      </c>
      <c r="J9" s="392" t="s">
        <v>37</v>
      </c>
      <c r="K9" s="392" t="s">
        <v>300</v>
      </c>
      <c r="L9" s="393" t="s">
        <v>301</v>
      </c>
      <c r="M9" s="394">
        <v>45986</v>
      </c>
      <c r="N9" s="395">
        <v>45989</v>
      </c>
      <c r="O9" s="392" t="s">
        <v>148</v>
      </c>
      <c r="P9" s="373" t="s">
        <v>298</v>
      </c>
      <c r="Q9" s="374"/>
      <c r="R9" s="375"/>
      <c r="S9" s="396">
        <v>3456.48</v>
      </c>
      <c r="T9" s="397"/>
      <c r="U9" s="5"/>
    </row>
    <row r="10" spans="1:21">
      <c r="A10" s="362" t="s">
        <v>29</v>
      </c>
      <c r="B10" s="362" t="s">
        <v>30</v>
      </c>
      <c r="C10" s="398" t="s">
        <v>52</v>
      </c>
      <c r="D10" s="399" t="s">
        <v>53</v>
      </c>
      <c r="E10" s="399" t="s">
        <v>44</v>
      </c>
      <c r="F10" s="381" t="s">
        <v>302</v>
      </c>
      <c r="G10" s="382"/>
      <c r="H10" s="383" t="s">
        <v>35</v>
      </c>
      <c r="I10" s="372" t="s">
        <v>36</v>
      </c>
      <c r="J10" s="372" t="s">
        <v>37</v>
      </c>
      <c r="K10" s="372" t="s">
        <v>240</v>
      </c>
      <c r="L10" s="384" t="s">
        <v>303</v>
      </c>
      <c r="M10" s="385">
        <v>45993</v>
      </c>
      <c r="N10" s="386">
        <v>45996</v>
      </c>
      <c r="O10" s="372" t="s">
        <v>191</v>
      </c>
      <c r="P10" s="373" t="s">
        <v>298</v>
      </c>
      <c r="Q10" s="374"/>
      <c r="R10" s="375"/>
      <c r="S10" s="387">
        <v>2622.52</v>
      </c>
      <c r="T10" s="397"/>
      <c r="U10" s="5"/>
    </row>
    <row r="11" spans="1:21" ht="31.5">
      <c r="A11" s="362" t="s">
        <v>29</v>
      </c>
      <c r="B11" s="362" t="s">
        <v>30</v>
      </c>
      <c r="C11" s="400" t="s">
        <v>304</v>
      </c>
      <c r="D11" s="389" t="s">
        <v>305</v>
      </c>
      <c r="E11" s="389" t="s">
        <v>194</v>
      </c>
      <c r="F11" s="391" t="s">
        <v>306</v>
      </c>
      <c r="G11" s="382"/>
      <c r="H11" s="383" t="s">
        <v>35</v>
      </c>
      <c r="I11" s="392" t="s">
        <v>36</v>
      </c>
      <c r="J11" s="392" t="s">
        <v>37</v>
      </c>
      <c r="K11" s="401" t="s">
        <v>307</v>
      </c>
      <c r="L11" s="393" t="s">
        <v>308</v>
      </c>
      <c r="M11" s="402">
        <v>45986</v>
      </c>
      <c r="N11" s="395">
        <v>45988</v>
      </c>
      <c r="O11" s="392" t="s">
        <v>47</v>
      </c>
      <c r="P11" s="373" t="s">
        <v>298</v>
      </c>
      <c r="Q11" s="374"/>
      <c r="R11" s="375"/>
      <c r="S11" s="396">
        <v>3378.22</v>
      </c>
      <c r="T11" s="397"/>
      <c r="U11" s="5"/>
    </row>
    <row r="12" spans="1:21">
      <c r="A12" s="362" t="s">
        <v>29</v>
      </c>
      <c r="B12" s="362" t="s">
        <v>30</v>
      </c>
      <c r="C12" s="398" t="s">
        <v>309</v>
      </c>
      <c r="D12" s="379" t="s">
        <v>310</v>
      </c>
      <c r="E12" s="380"/>
      <c r="F12" s="381" t="s">
        <v>311</v>
      </c>
      <c r="G12" s="382"/>
      <c r="H12" s="383" t="s">
        <v>162</v>
      </c>
      <c r="I12" s="372" t="s">
        <v>36</v>
      </c>
      <c r="J12" s="372" t="s">
        <v>46</v>
      </c>
      <c r="K12" s="372" t="s">
        <v>36</v>
      </c>
      <c r="L12" s="384" t="s">
        <v>37</v>
      </c>
      <c r="M12" s="403">
        <v>45999</v>
      </c>
      <c r="N12" s="386">
        <v>46004</v>
      </c>
      <c r="O12" s="372" t="s">
        <v>47</v>
      </c>
      <c r="P12" s="373" t="s">
        <v>298</v>
      </c>
      <c r="Q12" s="374"/>
      <c r="R12" s="375"/>
      <c r="S12" s="387">
        <v>1589.54</v>
      </c>
      <c r="T12" s="404"/>
      <c r="U12" s="5"/>
    </row>
    <row r="13" spans="1:21">
      <c r="A13" s="362" t="s">
        <v>29</v>
      </c>
      <c r="B13" s="362" t="s">
        <v>30</v>
      </c>
      <c r="C13" s="400" t="s">
        <v>196</v>
      </c>
      <c r="D13" s="389" t="s">
        <v>312</v>
      </c>
      <c r="E13" s="390"/>
      <c r="F13" s="391" t="s">
        <v>313</v>
      </c>
      <c r="G13" s="382"/>
      <c r="H13" s="383" t="s">
        <v>35</v>
      </c>
      <c r="I13" s="392" t="s">
        <v>36</v>
      </c>
      <c r="J13" s="392" t="s">
        <v>37</v>
      </c>
      <c r="K13" s="405" t="s">
        <v>38</v>
      </c>
      <c r="L13" s="393" t="s">
        <v>39</v>
      </c>
      <c r="M13" s="402">
        <v>45979</v>
      </c>
      <c r="N13" s="395">
        <v>45979</v>
      </c>
      <c r="O13" s="392" t="s">
        <v>198</v>
      </c>
      <c r="P13" s="373" t="s">
        <v>298</v>
      </c>
      <c r="Q13" s="374"/>
      <c r="R13" s="375"/>
      <c r="S13" s="396">
        <v>5586.56</v>
      </c>
      <c r="T13" s="404"/>
      <c r="U13" s="5"/>
    </row>
    <row r="14" spans="1:21">
      <c r="A14" s="362" t="s">
        <v>29</v>
      </c>
      <c r="B14" s="362" t="s">
        <v>30</v>
      </c>
      <c r="C14" s="398" t="s">
        <v>192</v>
      </c>
      <c r="D14" s="379" t="s">
        <v>288</v>
      </c>
      <c r="E14" s="379" t="s">
        <v>135</v>
      </c>
      <c r="F14" s="381" t="s">
        <v>314</v>
      </c>
      <c r="G14" s="382"/>
      <c r="H14" s="383" t="s">
        <v>35</v>
      </c>
      <c r="I14" s="372" t="s">
        <v>36</v>
      </c>
      <c r="J14" s="372" t="s">
        <v>37</v>
      </c>
      <c r="K14" s="372" t="s">
        <v>240</v>
      </c>
      <c r="L14" s="384" t="s">
        <v>303</v>
      </c>
      <c r="M14" s="403">
        <v>45994</v>
      </c>
      <c r="N14" s="386">
        <v>45996</v>
      </c>
      <c r="O14" s="372" t="s">
        <v>191</v>
      </c>
      <c r="P14" s="373" t="s">
        <v>298</v>
      </c>
      <c r="Q14" s="374"/>
      <c r="R14" s="375"/>
      <c r="S14" s="387">
        <v>3369.31</v>
      </c>
      <c r="T14" s="404"/>
      <c r="U14" s="5"/>
    </row>
    <row r="15" spans="1:21">
      <c r="A15" s="362" t="s">
        <v>29</v>
      </c>
      <c r="B15" s="362" t="s">
        <v>30</v>
      </c>
      <c r="C15" s="400" t="s">
        <v>315</v>
      </c>
      <c r="D15" s="389" t="s">
        <v>316</v>
      </c>
      <c r="E15" s="390"/>
      <c r="F15" s="391" t="s">
        <v>317</v>
      </c>
      <c r="G15" s="382"/>
      <c r="H15" s="383" t="s">
        <v>35</v>
      </c>
      <c r="I15" s="392" t="s">
        <v>36</v>
      </c>
      <c r="J15" s="392" t="s">
        <v>37</v>
      </c>
      <c r="K15" s="401" t="s">
        <v>307</v>
      </c>
      <c r="L15" s="393" t="s">
        <v>308</v>
      </c>
      <c r="M15" s="402">
        <v>45985</v>
      </c>
      <c r="N15" s="395">
        <v>45988</v>
      </c>
      <c r="O15" s="392" t="s">
        <v>47</v>
      </c>
      <c r="P15" s="373" t="s">
        <v>298</v>
      </c>
      <c r="Q15" s="374"/>
      <c r="R15" s="375"/>
      <c r="S15" s="396">
        <v>2975.57</v>
      </c>
      <c r="T15" s="404"/>
      <c r="U15" s="5"/>
    </row>
    <row r="16" spans="1:21" ht="31.5">
      <c r="A16" s="362" t="s">
        <v>29</v>
      </c>
      <c r="B16" s="362" t="s">
        <v>30</v>
      </c>
      <c r="C16" s="398" t="s">
        <v>42</v>
      </c>
      <c r="D16" s="399" t="s">
        <v>43</v>
      </c>
      <c r="E16" s="379" t="s">
        <v>44</v>
      </c>
      <c r="F16" s="381" t="s">
        <v>318</v>
      </c>
      <c r="G16" s="382"/>
      <c r="H16" s="383" t="s">
        <v>35</v>
      </c>
      <c r="I16" s="372" t="s">
        <v>36</v>
      </c>
      <c r="J16" s="372" t="s">
        <v>46</v>
      </c>
      <c r="K16" s="372" t="s">
        <v>36</v>
      </c>
      <c r="L16" s="384" t="s">
        <v>37</v>
      </c>
      <c r="M16" s="403">
        <v>45998</v>
      </c>
      <c r="N16" s="386">
        <v>46007</v>
      </c>
      <c r="O16" s="372" t="s">
        <v>47</v>
      </c>
      <c r="P16" s="373" t="s">
        <v>298</v>
      </c>
      <c r="Q16" s="374"/>
      <c r="R16" s="375"/>
      <c r="S16" s="387">
        <v>1441.5</v>
      </c>
      <c r="T16" s="406"/>
      <c r="U16" s="5"/>
    </row>
    <row r="17" spans="1:21" ht="31.5">
      <c r="A17" s="362" t="s">
        <v>29</v>
      </c>
      <c r="B17" s="362" t="s">
        <v>30</v>
      </c>
      <c r="C17" s="400" t="s">
        <v>267</v>
      </c>
      <c r="D17" s="389" t="s">
        <v>268</v>
      </c>
      <c r="E17" s="390"/>
      <c r="F17" s="391" t="s">
        <v>317</v>
      </c>
      <c r="G17" s="382"/>
      <c r="H17" s="383" t="s">
        <v>35</v>
      </c>
      <c r="I17" s="392" t="s">
        <v>36</v>
      </c>
      <c r="J17" s="392" t="s">
        <v>37</v>
      </c>
      <c r="K17" s="401" t="s">
        <v>307</v>
      </c>
      <c r="L17" s="393" t="s">
        <v>308</v>
      </c>
      <c r="M17" s="402">
        <v>45985</v>
      </c>
      <c r="N17" s="395">
        <v>45988</v>
      </c>
      <c r="O17" s="392" t="s">
        <v>47</v>
      </c>
      <c r="P17" s="373" t="s">
        <v>298</v>
      </c>
      <c r="Q17" s="374"/>
      <c r="R17" s="375"/>
      <c r="S17" s="396">
        <v>2974.57</v>
      </c>
      <c r="T17" s="404"/>
      <c r="U17" s="5"/>
    </row>
    <row r="18" spans="1:21" ht="31.5">
      <c r="A18" s="362" t="s">
        <v>29</v>
      </c>
      <c r="B18" s="362" t="s">
        <v>30</v>
      </c>
      <c r="C18" s="398" t="s">
        <v>319</v>
      </c>
      <c r="D18" s="379" t="s">
        <v>320</v>
      </c>
      <c r="E18" s="380"/>
      <c r="F18" s="381" t="s">
        <v>311</v>
      </c>
      <c r="G18" s="382"/>
      <c r="H18" s="383" t="s">
        <v>162</v>
      </c>
      <c r="I18" s="372" t="s">
        <v>36</v>
      </c>
      <c r="J18" s="372" t="s">
        <v>46</v>
      </c>
      <c r="K18" s="372" t="s">
        <v>36</v>
      </c>
      <c r="L18" s="384" t="s">
        <v>37</v>
      </c>
      <c r="M18" s="403">
        <v>45998</v>
      </c>
      <c r="N18" s="386">
        <v>46004</v>
      </c>
      <c r="O18" s="372" t="s">
        <v>47</v>
      </c>
      <c r="P18" s="373" t="s">
        <v>298</v>
      </c>
      <c r="Q18" s="374"/>
      <c r="R18" s="375"/>
      <c r="S18" s="387">
        <v>1456.68</v>
      </c>
      <c r="T18" s="404"/>
      <c r="U18" s="5"/>
    </row>
    <row r="19" spans="1:21">
      <c r="A19" s="362" t="s">
        <v>29</v>
      </c>
      <c r="B19" s="362" t="s">
        <v>30</v>
      </c>
      <c r="C19" s="400" t="s">
        <v>196</v>
      </c>
      <c r="D19" s="389" t="s">
        <v>312</v>
      </c>
      <c r="E19" s="390"/>
      <c r="F19" s="391" t="s">
        <v>313</v>
      </c>
      <c r="G19" s="382"/>
      <c r="H19" s="383" t="s">
        <v>35</v>
      </c>
      <c r="I19" s="392" t="s">
        <v>36</v>
      </c>
      <c r="J19" s="392" t="s">
        <v>37</v>
      </c>
      <c r="K19" s="392" t="s">
        <v>300</v>
      </c>
      <c r="L19" s="393" t="s">
        <v>301</v>
      </c>
      <c r="M19" s="402">
        <v>45986</v>
      </c>
      <c r="N19" s="395">
        <v>45989</v>
      </c>
      <c r="O19" s="392" t="s">
        <v>58</v>
      </c>
      <c r="P19" s="373" t="s">
        <v>298</v>
      </c>
      <c r="Q19" s="374"/>
      <c r="R19" s="375"/>
      <c r="S19" s="396">
        <v>4798.0200000000004</v>
      </c>
      <c r="T19" s="404"/>
      <c r="U19" s="5"/>
    </row>
    <row r="20" spans="1:21" ht="18" customHeight="1">
      <c r="A20" s="407" t="s">
        <v>29</v>
      </c>
      <c r="B20" s="408" t="s">
        <v>123</v>
      </c>
      <c r="C20" s="409" t="s">
        <v>321</v>
      </c>
      <c r="D20" s="410" t="s">
        <v>322</v>
      </c>
      <c r="E20" s="345"/>
      <c r="F20" s="360" t="s">
        <v>323</v>
      </c>
      <c r="G20" s="347"/>
      <c r="H20" s="411" t="s">
        <v>8</v>
      </c>
      <c r="I20" s="412" t="s">
        <v>36</v>
      </c>
      <c r="J20" s="412" t="s">
        <v>37</v>
      </c>
      <c r="K20" s="345" t="s">
        <v>324</v>
      </c>
      <c r="L20" s="412" t="s">
        <v>325</v>
      </c>
      <c r="M20" s="413">
        <v>45972</v>
      </c>
      <c r="N20" s="413">
        <v>45975</v>
      </c>
      <c r="O20" s="414" t="s">
        <v>47</v>
      </c>
      <c r="P20" s="347"/>
      <c r="Q20" s="350"/>
      <c r="R20" s="350"/>
      <c r="S20" s="415">
        <v>2632.94</v>
      </c>
      <c r="T20" s="305"/>
      <c r="U20" s="5"/>
    </row>
    <row r="21" spans="1:21">
      <c r="A21" s="407" t="s">
        <v>29</v>
      </c>
      <c r="B21" s="408" t="s">
        <v>123</v>
      </c>
      <c r="C21" s="416" t="s">
        <v>326</v>
      </c>
      <c r="D21" s="417" t="s">
        <v>327</v>
      </c>
      <c r="E21" s="418"/>
      <c r="F21" s="346" t="s">
        <v>323</v>
      </c>
      <c r="G21" s="419"/>
      <c r="H21" s="420" t="s">
        <v>8</v>
      </c>
      <c r="I21" s="412" t="s">
        <v>36</v>
      </c>
      <c r="J21" s="412" t="s">
        <v>37</v>
      </c>
      <c r="K21" s="418" t="s">
        <v>324</v>
      </c>
      <c r="L21" s="412" t="s">
        <v>325</v>
      </c>
      <c r="M21" s="421">
        <v>45972</v>
      </c>
      <c r="N21" s="422">
        <v>45975</v>
      </c>
      <c r="O21" s="414" t="s">
        <v>47</v>
      </c>
      <c r="P21" s="419"/>
      <c r="Q21" s="423"/>
      <c r="R21" s="423"/>
      <c r="S21" s="424">
        <v>2632.94</v>
      </c>
      <c r="T21" s="305"/>
      <c r="U21" s="5"/>
    </row>
    <row r="22" spans="1:21">
      <c r="A22" s="407" t="s">
        <v>29</v>
      </c>
      <c r="B22" s="408" t="s">
        <v>123</v>
      </c>
      <c r="C22" s="425" t="s">
        <v>328</v>
      </c>
      <c r="D22" s="426" t="s">
        <v>329</v>
      </c>
      <c r="E22" s="23"/>
      <c r="F22" s="346" t="s">
        <v>323</v>
      </c>
      <c r="G22" s="18"/>
      <c r="H22" s="234" t="s">
        <v>8</v>
      </c>
      <c r="I22" s="412" t="s">
        <v>36</v>
      </c>
      <c r="J22" s="412" t="s">
        <v>37</v>
      </c>
      <c r="K22" s="15" t="s">
        <v>324</v>
      </c>
      <c r="L22" s="412" t="s">
        <v>325</v>
      </c>
      <c r="M22" s="421">
        <v>45972</v>
      </c>
      <c r="N22" s="422">
        <v>45975</v>
      </c>
      <c r="O22" s="414" t="s">
        <v>47</v>
      </c>
      <c r="P22" s="427"/>
      <c r="Q22" s="22"/>
      <c r="R22" s="209"/>
      <c r="S22" s="428">
        <v>4804.5600000000004</v>
      </c>
      <c r="T22" s="212"/>
      <c r="U22" s="5"/>
    </row>
    <row r="23" spans="1:21">
      <c r="A23" s="407" t="s">
        <v>29</v>
      </c>
      <c r="B23" s="408" t="s">
        <v>123</v>
      </c>
      <c r="C23" s="429" t="s">
        <v>130</v>
      </c>
      <c r="D23" s="430" t="s">
        <v>280</v>
      </c>
      <c r="E23" s="15"/>
      <c r="F23" s="360" t="s">
        <v>330</v>
      </c>
      <c r="G23" s="18"/>
      <c r="H23" s="234" t="s">
        <v>35</v>
      </c>
      <c r="I23" s="412" t="s">
        <v>36</v>
      </c>
      <c r="J23" s="412" t="s">
        <v>37</v>
      </c>
      <c r="K23" s="15" t="s">
        <v>139</v>
      </c>
      <c r="L23" s="431" t="s">
        <v>140</v>
      </c>
      <c r="M23" s="432">
        <v>45991</v>
      </c>
      <c r="N23" s="433">
        <v>45994</v>
      </c>
      <c r="O23" s="414" t="s">
        <v>47</v>
      </c>
      <c r="P23" s="427"/>
      <c r="Q23" s="22"/>
      <c r="R23" s="209"/>
      <c r="S23" s="434">
        <v>2200.64</v>
      </c>
      <c r="T23" s="212"/>
      <c r="U23" s="5"/>
    </row>
    <row r="24" spans="1:21" ht="15.75" customHeight="1">
      <c r="A24" s="407" t="s">
        <v>29</v>
      </c>
      <c r="B24" s="408" t="s">
        <v>123</v>
      </c>
      <c r="C24" s="425" t="s">
        <v>331</v>
      </c>
      <c r="D24" s="417">
        <v>145182</v>
      </c>
      <c r="E24" s="239" t="s">
        <v>125</v>
      </c>
      <c r="F24" s="346" t="s">
        <v>332</v>
      </c>
      <c r="G24" s="240"/>
      <c r="H24" s="234" t="s">
        <v>35</v>
      </c>
      <c r="I24" s="412" t="s">
        <v>36</v>
      </c>
      <c r="J24" s="412" t="s">
        <v>37</v>
      </c>
      <c r="K24" s="15" t="s">
        <v>139</v>
      </c>
      <c r="L24" s="15" t="s">
        <v>140</v>
      </c>
      <c r="M24" s="432">
        <v>45992</v>
      </c>
      <c r="N24" s="218">
        <v>45994</v>
      </c>
      <c r="O24" s="414" t="s">
        <v>47</v>
      </c>
      <c r="P24" s="427"/>
      <c r="Q24" s="223"/>
      <c r="R24" s="209"/>
      <c r="S24" s="435">
        <v>1875.8</v>
      </c>
      <c r="T24" s="224"/>
    </row>
    <row r="25" spans="1:21" ht="15.75" customHeight="1">
      <c r="A25" s="407" t="s">
        <v>29</v>
      </c>
      <c r="B25" s="408" t="s">
        <v>123</v>
      </c>
      <c r="C25" s="429" t="s">
        <v>133</v>
      </c>
      <c r="D25" s="436" t="s">
        <v>220</v>
      </c>
      <c r="E25" s="243" t="s">
        <v>135</v>
      </c>
      <c r="F25" s="360" t="s">
        <v>332</v>
      </c>
      <c r="G25" s="244"/>
      <c r="H25" s="245" t="s">
        <v>35</v>
      </c>
      <c r="I25" s="412" t="s">
        <v>36</v>
      </c>
      <c r="J25" s="412" t="s">
        <v>37</v>
      </c>
      <c r="K25" s="15" t="s">
        <v>139</v>
      </c>
      <c r="L25" s="15" t="s">
        <v>140</v>
      </c>
      <c r="M25" s="437">
        <v>45992</v>
      </c>
      <c r="N25" s="437">
        <v>45994</v>
      </c>
      <c r="O25" s="414" t="s">
        <v>47</v>
      </c>
      <c r="P25" s="25"/>
      <c r="Q25" s="228"/>
      <c r="R25" s="228"/>
      <c r="S25" s="415">
        <v>1990.8</v>
      </c>
      <c r="T25" s="35"/>
    </row>
    <row r="26" spans="1:21" ht="15.75" customHeight="1">
      <c r="A26" s="407" t="s">
        <v>29</v>
      </c>
      <c r="B26" s="408" t="s">
        <v>123</v>
      </c>
      <c r="C26" s="429" t="s">
        <v>333</v>
      </c>
      <c r="D26" s="410" t="s">
        <v>334</v>
      </c>
      <c r="E26" s="19"/>
      <c r="F26" s="360" t="s">
        <v>335</v>
      </c>
      <c r="G26" s="13"/>
      <c r="H26" s="245" t="s">
        <v>8</v>
      </c>
      <c r="I26" s="412" t="s">
        <v>36</v>
      </c>
      <c r="J26" s="412" t="s">
        <v>37</v>
      </c>
      <c r="K26" s="15" t="s">
        <v>139</v>
      </c>
      <c r="L26" s="15" t="s">
        <v>140</v>
      </c>
      <c r="M26" s="438">
        <v>46000</v>
      </c>
      <c r="N26" s="438">
        <v>46003</v>
      </c>
      <c r="O26" s="414" t="s">
        <v>47</v>
      </c>
      <c r="P26" s="25"/>
      <c r="Q26" s="265"/>
      <c r="R26" s="265"/>
      <c r="S26" s="439">
        <v>1509.31</v>
      </c>
      <c r="T26" s="13"/>
    </row>
    <row r="27" spans="1:21" ht="15.75" customHeight="1">
      <c r="A27" s="407" t="s">
        <v>29</v>
      </c>
      <c r="B27" s="408" t="s">
        <v>123</v>
      </c>
      <c r="C27" s="425" t="s">
        <v>336</v>
      </c>
      <c r="D27" s="417" t="s">
        <v>337</v>
      </c>
      <c r="E27" s="19"/>
      <c r="F27" s="346" t="s">
        <v>335</v>
      </c>
      <c r="G27" s="13"/>
      <c r="H27" s="245" t="s">
        <v>8</v>
      </c>
      <c r="I27" s="412" t="s">
        <v>36</v>
      </c>
      <c r="J27" s="412" t="s">
        <v>37</v>
      </c>
      <c r="K27" s="19" t="s">
        <v>139</v>
      </c>
      <c r="L27" s="19" t="s">
        <v>140</v>
      </c>
      <c r="M27" s="438">
        <v>46000</v>
      </c>
      <c r="N27" s="438">
        <v>46003</v>
      </c>
      <c r="O27" s="414" t="s">
        <v>47</v>
      </c>
      <c r="P27" s="13"/>
      <c r="Q27" s="265"/>
      <c r="R27" s="265"/>
      <c r="S27" s="440">
        <v>2089.31</v>
      </c>
      <c r="T27" s="13"/>
    </row>
    <row r="28" spans="1:21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1" ht="15.75" customHeight="1">
      <c r="A29" s="30" t="s">
        <v>68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1"/>
      <c r="N29" s="31"/>
      <c r="O29" s="31"/>
      <c r="P29" s="5"/>
      <c r="Q29" s="5"/>
      <c r="R29" s="5"/>
      <c r="S29" s="5"/>
      <c r="T29" s="5"/>
    </row>
    <row r="30" spans="1:21" ht="15.75" customHeight="1">
      <c r="A30" s="32" t="s">
        <v>69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</row>
    <row r="31" spans="1:21" ht="15.75" customHeight="1">
      <c r="A31" s="36" t="s">
        <v>70</v>
      </c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</row>
    <row r="32" spans="1:21" ht="15.75" customHeight="1">
      <c r="A32" s="37" t="s">
        <v>71</v>
      </c>
      <c r="B32" s="34"/>
      <c r="C32" s="34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</row>
    <row r="33" spans="1:20" ht="15.75" customHeight="1">
      <c r="A33" s="37" t="s">
        <v>72</v>
      </c>
      <c r="B33" s="34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</row>
    <row r="34" spans="1:20" ht="15.75" customHeight="1">
      <c r="A34" s="37" t="s">
        <v>73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</row>
    <row r="35" spans="1:20" ht="15.75" customHeight="1">
      <c r="A35" s="37" t="s">
        <v>74</v>
      </c>
      <c r="B35" s="34"/>
      <c r="C35" s="34"/>
      <c r="D35" s="34"/>
      <c r="E35" s="34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</row>
    <row r="36" spans="1:20" ht="15.75" customHeight="1">
      <c r="A36" s="37" t="s">
        <v>75</v>
      </c>
      <c r="B36" s="34"/>
      <c r="C36" s="34"/>
      <c r="D36" s="34"/>
      <c r="E36" s="34"/>
      <c r="F36" s="34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</row>
    <row r="37" spans="1:20" ht="15.75" customHeight="1">
      <c r="A37" s="37" t="s">
        <v>76</v>
      </c>
      <c r="B37" s="34"/>
      <c r="C37" s="34"/>
      <c r="D37" s="34"/>
      <c r="E37" s="34"/>
      <c r="F37" s="34"/>
      <c r="G37" s="34"/>
      <c r="H37" s="34"/>
      <c r="I37" s="34"/>
      <c r="J37" s="34"/>
      <c r="K37" s="33"/>
      <c r="L37" s="33"/>
      <c r="M37" s="34"/>
      <c r="N37" s="34"/>
      <c r="O37" s="35"/>
      <c r="P37" s="5"/>
      <c r="Q37" s="5"/>
      <c r="R37" s="5"/>
      <c r="S37" s="5"/>
      <c r="T37" s="5"/>
    </row>
    <row r="38" spans="1:20" ht="15.75" customHeight="1">
      <c r="A38" s="37" t="s">
        <v>77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5"/>
      <c r="Q38" s="5"/>
      <c r="R38" s="5"/>
      <c r="S38" s="5"/>
      <c r="T38" s="5"/>
    </row>
    <row r="39" spans="1:20" ht="15.75" customHeight="1">
      <c r="A39" s="37" t="s">
        <v>78</v>
      </c>
      <c r="B39" s="34"/>
      <c r="C39" s="34"/>
      <c r="D39" s="34"/>
      <c r="E39" s="34"/>
      <c r="F39" s="34"/>
      <c r="G39" s="34"/>
      <c r="H39" s="34"/>
      <c r="I39" s="34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</row>
    <row r="40" spans="1:20" ht="15.75" customHeight="1">
      <c r="A40" s="37" t="s">
        <v>79</v>
      </c>
      <c r="B40" s="34"/>
      <c r="C40" s="34"/>
      <c r="D40" s="34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</row>
    <row r="41" spans="1:20" ht="15.75" customHeight="1">
      <c r="A41" s="37" t="s">
        <v>80</v>
      </c>
      <c r="B41" s="34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</row>
    <row r="42" spans="1:20" ht="15.75" customHeight="1">
      <c r="A42" s="37" t="s">
        <v>81</v>
      </c>
      <c r="B42" s="34"/>
      <c r="C42" s="34"/>
      <c r="D42" s="34"/>
      <c r="E42" s="34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0" ht="15.75" customHeight="1">
      <c r="A43" s="37" t="s">
        <v>82</v>
      </c>
      <c r="B43" s="34"/>
      <c r="C43" s="34"/>
      <c r="D43" s="34"/>
      <c r="E43" s="34"/>
      <c r="F43" s="34"/>
      <c r="G43" s="33"/>
      <c r="H43" s="33"/>
      <c r="I43" s="33"/>
      <c r="J43" s="33"/>
      <c r="K43" s="33"/>
      <c r="L43" s="33"/>
      <c r="M43" s="34"/>
      <c r="N43" s="34"/>
      <c r="O43" s="35"/>
      <c r="P43" s="5"/>
      <c r="Q43" s="5"/>
      <c r="R43" s="5"/>
      <c r="S43" s="5"/>
      <c r="T43" s="5"/>
    </row>
    <row r="44" spans="1:20" ht="15.75" customHeight="1">
      <c r="A44" s="37" t="s">
        <v>83</v>
      </c>
      <c r="B44" s="34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4"/>
      <c r="N44" s="34"/>
      <c r="O44" s="35"/>
      <c r="P44" s="5"/>
      <c r="Q44" s="5"/>
      <c r="R44" s="5"/>
      <c r="S44" s="5"/>
      <c r="T44" s="5"/>
    </row>
    <row r="45" spans="1:20" ht="15.75" customHeight="1">
      <c r="A45" s="37" t="s">
        <v>84</v>
      </c>
      <c r="B45" s="34"/>
      <c r="C45" s="34"/>
      <c r="D45" s="33"/>
      <c r="E45" s="33"/>
      <c r="F45" s="33"/>
      <c r="G45" s="33"/>
      <c r="H45" s="33"/>
      <c r="I45" s="33"/>
      <c r="J45" s="33"/>
      <c r="K45" s="33"/>
      <c r="L45" s="33"/>
      <c r="M45" s="34"/>
      <c r="N45" s="34"/>
      <c r="O45" s="35"/>
      <c r="P45" s="5"/>
      <c r="Q45" s="5"/>
      <c r="R45" s="5"/>
      <c r="S45" s="5"/>
      <c r="T45" s="5"/>
    </row>
    <row r="46" spans="1:20" ht="15.75" customHeight="1">
      <c r="A46" s="37" t="s">
        <v>85</v>
      </c>
      <c r="B46" s="34"/>
      <c r="C46" s="34"/>
      <c r="D46" s="34"/>
      <c r="E46" s="33"/>
      <c r="F46" s="33"/>
      <c r="G46" s="33"/>
      <c r="H46" s="33"/>
      <c r="I46" s="33"/>
      <c r="J46" s="33"/>
      <c r="K46" s="33"/>
      <c r="L46" s="33"/>
      <c r="M46" s="34"/>
      <c r="N46" s="34"/>
      <c r="O46" s="35"/>
      <c r="P46" s="5"/>
      <c r="Q46" s="5"/>
      <c r="R46" s="5"/>
      <c r="S46" s="5"/>
      <c r="T46" s="5"/>
    </row>
    <row r="47" spans="1:20" ht="15.75" customHeight="1">
      <c r="A47" s="37" t="s">
        <v>86</v>
      </c>
      <c r="B47" s="34"/>
      <c r="C47" s="34"/>
      <c r="D47" s="34"/>
      <c r="E47" s="34"/>
      <c r="F47" s="34"/>
      <c r="G47" s="33"/>
      <c r="H47" s="33"/>
      <c r="I47" s="33"/>
      <c r="J47" s="33"/>
      <c r="K47" s="33"/>
      <c r="L47" s="33"/>
      <c r="M47" s="34"/>
      <c r="N47" s="34"/>
      <c r="O47" s="35"/>
      <c r="P47" s="5"/>
      <c r="Q47" s="5"/>
      <c r="R47" s="5"/>
      <c r="S47" s="5"/>
      <c r="T47" s="5"/>
    </row>
    <row r="48" spans="1:20" ht="15.75" customHeight="1">
      <c r="A48" s="37" t="s">
        <v>87</v>
      </c>
      <c r="B48" s="34"/>
      <c r="C48" s="34"/>
      <c r="D48" s="33"/>
      <c r="E48" s="33"/>
      <c r="F48" s="33"/>
      <c r="G48" s="33"/>
      <c r="H48" s="33"/>
      <c r="I48" s="33"/>
      <c r="J48" s="33"/>
      <c r="K48" s="33"/>
      <c r="L48" s="33"/>
      <c r="M48" s="34"/>
      <c r="N48" s="34"/>
      <c r="O48" s="35"/>
      <c r="P48" s="5"/>
      <c r="Q48" s="5"/>
      <c r="R48" s="5"/>
      <c r="S48" s="5"/>
      <c r="T48" s="5"/>
    </row>
    <row r="49" spans="1:20" ht="15.75" customHeight="1">
      <c r="A49" s="37" t="s">
        <v>88</v>
      </c>
      <c r="B49" s="34"/>
      <c r="C49" s="34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34"/>
      <c r="O49" s="35"/>
      <c r="P49" s="5"/>
      <c r="Q49" s="5"/>
      <c r="R49" s="5"/>
      <c r="S49" s="5"/>
      <c r="T49" s="5"/>
    </row>
    <row r="50" spans="1:20" ht="15.75" customHeight="1">
      <c r="A50" s="37" t="s">
        <v>89</v>
      </c>
      <c r="B50" s="34"/>
      <c r="C50" s="34"/>
      <c r="D50" s="34"/>
      <c r="E50" s="33"/>
      <c r="F50" s="33"/>
      <c r="G50" s="33"/>
      <c r="H50" s="33"/>
      <c r="I50" s="33"/>
      <c r="J50" s="33"/>
      <c r="K50" s="33"/>
      <c r="L50" s="33"/>
      <c r="M50" s="34"/>
      <c r="N50" s="34"/>
      <c r="O50" s="35"/>
      <c r="P50" s="5"/>
      <c r="Q50" s="5"/>
      <c r="R50" s="5"/>
      <c r="S50" s="5"/>
      <c r="T50" s="5"/>
    </row>
    <row r="51" spans="1:20" ht="15.75" customHeight="1">
      <c r="A51" s="37" t="s">
        <v>90</v>
      </c>
      <c r="B51" s="34"/>
      <c r="C51" s="34"/>
      <c r="D51" s="33"/>
      <c r="E51" s="33"/>
      <c r="F51" s="33"/>
      <c r="G51" s="33"/>
      <c r="H51" s="33"/>
      <c r="I51" s="33"/>
      <c r="J51" s="33"/>
      <c r="K51" s="33"/>
      <c r="L51" s="33"/>
      <c r="M51" s="34"/>
      <c r="N51" s="34"/>
      <c r="O51" s="35"/>
      <c r="P51" s="5"/>
      <c r="Q51" s="5"/>
      <c r="R51" s="5"/>
      <c r="S51" s="5"/>
      <c r="T51" s="5"/>
    </row>
    <row r="52" spans="1:20" ht="15.75" customHeight="1">
      <c r="A52" s="37" t="s">
        <v>91</v>
      </c>
      <c r="B52" s="34"/>
      <c r="C52" s="34"/>
      <c r="D52" s="33"/>
      <c r="E52" s="33"/>
      <c r="F52" s="33"/>
      <c r="G52" s="33"/>
      <c r="H52" s="33"/>
      <c r="I52" s="33"/>
      <c r="J52" s="33"/>
      <c r="K52" s="33"/>
      <c r="L52" s="33"/>
      <c r="M52" s="34"/>
      <c r="N52" s="34"/>
      <c r="O52" s="35"/>
      <c r="P52" s="5"/>
      <c r="Q52" s="5"/>
      <c r="R52" s="5"/>
      <c r="S52" s="5"/>
      <c r="T52" s="5"/>
    </row>
    <row r="53" spans="1:20" ht="15.75" customHeight="1">
      <c r="A53" s="37" t="s">
        <v>92</v>
      </c>
      <c r="B53" s="34"/>
      <c r="C53" s="34"/>
      <c r="D53" s="33"/>
      <c r="E53" s="33"/>
      <c r="F53" s="33"/>
      <c r="G53" s="33"/>
      <c r="H53" s="33"/>
      <c r="I53" s="33"/>
      <c r="J53" s="33"/>
      <c r="K53" s="33"/>
      <c r="L53" s="33"/>
      <c r="M53" s="34"/>
      <c r="N53" s="34"/>
      <c r="O53" s="35"/>
      <c r="P53" s="5"/>
      <c r="Q53" s="5"/>
      <c r="R53" s="5"/>
      <c r="S53" s="5"/>
      <c r="T53" s="5"/>
    </row>
    <row r="54" spans="1:20" ht="15.75" customHeight="1">
      <c r="A54" s="37" t="s">
        <v>93</v>
      </c>
      <c r="B54" s="34"/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4"/>
      <c r="O54" s="35"/>
      <c r="P54" s="5"/>
      <c r="Q54" s="5"/>
      <c r="R54" s="5"/>
      <c r="S54" s="5"/>
      <c r="T54" s="5"/>
    </row>
    <row r="55" spans="1:20" ht="15.75" customHeight="1">
      <c r="A55" s="37" t="s">
        <v>94</v>
      </c>
      <c r="B55" s="34"/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4"/>
      <c r="O55" s="35"/>
      <c r="P55" s="5"/>
      <c r="Q55" s="5"/>
      <c r="R55" s="5"/>
      <c r="S55" s="5"/>
      <c r="T55" s="5"/>
    </row>
    <row r="56" spans="1:20" ht="15.75" customHeight="1">
      <c r="A56" s="37" t="s">
        <v>95</v>
      </c>
      <c r="B56" s="34"/>
      <c r="C56" s="34"/>
      <c r="D56" s="34"/>
      <c r="E56" s="33"/>
      <c r="F56" s="33"/>
      <c r="G56" s="33"/>
      <c r="H56" s="33"/>
      <c r="I56" s="33"/>
      <c r="J56" s="33"/>
      <c r="K56" s="33"/>
      <c r="L56" s="33"/>
      <c r="M56" s="34"/>
      <c r="N56" s="34"/>
      <c r="O56" s="35"/>
      <c r="P56" s="5"/>
      <c r="Q56" s="5"/>
      <c r="R56" s="5"/>
      <c r="S56" s="5"/>
      <c r="T56" s="5"/>
    </row>
    <row r="57" spans="1:20" ht="15.75" customHeight="1">
      <c r="A57" s="37" t="s">
        <v>96</v>
      </c>
      <c r="B57" s="34"/>
      <c r="C57" s="34"/>
      <c r="D57" s="34"/>
      <c r="E57" s="33"/>
      <c r="F57" s="33"/>
      <c r="G57" s="33"/>
      <c r="H57" s="33"/>
      <c r="I57" s="33"/>
      <c r="J57" s="33"/>
      <c r="K57" s="33"/>
      <c r="L57" s="33"/>
      <c r="M57" s="34"/>
      <c r="N57" s="34"/>
      <c r="O57" s="35"/>
      <c r="P57" s="5"/>
      <c r="Q57" s="5"/>
      <c r="R57" s="5"/>
      <c r="S57" s="5"/>
      <c r="T57" s="5"/>
    </row>
    <row r="58" spans="1:20" ht="15.75" customHeight="1">
      <c r="A58" s="37" t="s">
        <v>97</v>
      </c>
      <c r="B58" s="34"/>
      <c r="C58" s="34"/>
      <c r="D58" s="34"/>
      <c r="E58" s="34"/>
      <c r="F58" s="34"/>
      <c r="G58" s="34"/>
      <c r="H58" s="34"/>
      <c r="I58" s="38"/>
      <c r="J58" s="38"/>
      <c r="K58" s="38"/>
      <c r="L58" s="13"/>
      <c r="M58" s="34"/>
      <c r="N58" s="34"/>
      <c r="O58" s="35"/>
      <c r="P58" s="5"/>
      <c r="Q58" s="5"/>
      <c r="R58" s="5"/>
      <c r="S58" s="5"/>
      <c r="T58" s="5"/>
    </row>
  </sheetData>
  <mergeCells count="4">
    <mergeCell ref="A5:B5"/>
    <mergeCell ref="C5:E5"/>
    <mergeCell ref="F5:L5"/>
    <mergeCell ref="M5:S5"/>
  </mergeCells>
  <dataValidations count="5">
    <dataValidation type="list" allowBlank="1" showErrorMessage="1" sqref="H7:H27" xr:uid="{050036CC-9CA9-4865-923F-191BB5AB88FA}">
      <formula1>"SERVIÇO,CURSO,REUNIÃO,EVENTO,OUTROS"</formula1>
    </dataValidation>
    <dataValidation type="list" allowBlank="1" showErrorMessage="1" sqref="O20 K20:K21" xr:uid="{594F2AFA-C4E0-42F7-8161-6E6D1E674A52}">
      <formula1>"SP,DF,RS,MG"</formula1>
    </dataValidation>
    <dataValidation type="list" allowBlank="1" showErrorMessage="1" sqref="K22" xr:uid="{88D621E4-63F1-4BE7-8F08-4BB0A9561CFE}">
      <formula1>"SP,DF,PE,MG"</formula1>
    </dataValidation>
    <dataValidation type="list" allowBlank="1" showErrorMessage="1" sqref="K26" xr:uid="{CED65788-6EC3-47F5-B15E-C3792AD061E1}">
      <formula1>"SP,DF,PI"</formula1>
    </dataValidation>
    <dataValidation type="list" allowBlank="1" showErrorMessage="1" sqref="K23:K25" xr:uid="{402D51EA-8C68-4B90-8D5B-8C1C80916A4C}">
      <formula1>"SP,DF,PI,SP"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1754-6168-41DB-9EEC-E8DE5D348DBE}">
  <sheetPr>
    <outlinePr summaryBelow="0" summaryRight="0"/>
  </sheetPr>
  <dimension ref="A1:U38"/>
  <sheetViews>
    <sheetView topLeftCell="A3" workbookViewId="0">
      <selection activeCell="A5" sqref="A5:B5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46035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>
      <c r="A7" s="201" t="s">
        <v>29</v>
      </c>
      <c r="B7" s="199" t="s">
        <v>30</v>
      </c>
      <c r="C7" s="357" t="s">
        <v>293</v>
      </c>
      <c r="D7" s="358" t="s">
        <v>294</v>
      </c>
      <c r="E7" s="359" t="s">
        <v>125</v>
      </c>
      <c r="F7" s="360" t="s">
        <v>295</v>
      </c>
      <c r="G7" s="305"/>
      <c r="H7" s="361" t="s">
        <v>35</v>
      </c>
      <c r="I7" s="23" t="s">
        <v>36</v>
      </c>
      <c r="J7" s="23" t="s">
        <v>37</v>
      </c>
      <c r="K7" s="23" t="s">
        <v>38</v>
      </c>
      <c r="L7" s="23" t="s">
        <v>39</v>
      </c>
      <c r="M7" s="327">
        <v>45999</v>
      </c>
      <c r="N7" s="327">
        <v>45999</v>
      </c>
      <c r="O7" s="231" t="s">
        <v>141</v>
      </c>
      <c r="P7" s="305" t="s">
        <v>41</v>
      </c>
      <c r="Q7" s="328"/>
      <c r="R7" s="328"/>
      <c r="S7" s="331">
        <v>6382.56</v>
      </c>
      <c r="T7" s="305"/>
      <c r="U7" s="5"/>
    </row>
    <row r="8" spans="1:21" ht="14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5">
      <c r="A9" s="30" t="s">
        <v>68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31"/>
      <c r="O9" s="31"/>
      <c r="P9" s="5"/>
      <c r="Q9" s="5"/>
      <c r="R9" s="5"/>
      <c r="S9" s="5"/>
      <c r="T9" s="5"/>
      <c r="U9" s="5"/>
    </row>
    <row r="10" spans="1:21" ht="14.25">
      <c r="A10" s="32" t="s">
        <v>69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4"/>
      <c r="O10" s="35"/>
      <c r="P10" s="5"/>
      <c r="Q10" s="5"/>
      <c r="R10" s="5"/>
      <c r="S10" s="5"/>
      <c r="T10" s="5"/>
      <c r="U10" s="5"/>
    </row>
    <row r="11" spans="1:21" ht="14.25">
      <c r="A11" s="36" t="s">
        <v>70</v>
      </c>
      <c r="B11" s="34"/>
      <c r="C11" s="34"/>
      <c r="D11" s="34"/>
      <c r="E11" s="34"/>
      <c r="F11" s="34"/>
      <c r="G11" s="33"/>
      <c r="H11" s="33"/>
      <c r="I11" s="33"/>
      <c r="J11" s="33"/>
      <c r="K11" s="33"/>
      <c r="L11" s="33"/>
      <c r="M11" s="34"/>
      <c r="N11" s="34"/>
      <c r="O11" s="35"/>
      <c r="P11" s="5"/>
      <c r="Q11" s="5"/>
      <c r="R11" s="5"/>
      <c r="S11" s="5"/>
      <c r="T11" s="5"/>
      <c r="U11" s="5"/>
    </row>
    <row r="12" spans="1:21" ht="14.25">
      <c r="A12" s="37" t="s">
        <v>71</v>
      </c>
      <c r="B12" s="34"/>
      <c r="C12" s="34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4"/>
      <c r="O12" s="35"/>
      <c r="P12" s="5"/>
      <c r="Q12" s="5"/>
      <c r="R12" s="5"/>
      <c r="S12" s="5"/>
      <c r="T12" s="5"/>
      <c r="U12" s="5"/>
    </row>
    <row r="13" spans="1:21" ht="14.25">
      <c r="A13" s="37" t="s">
        <v>72</v>
      </c>
      <c r="B13" s="34"/>
      <c r="C13" s="34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34"/>
      <c r="O13" s="35"/>
      <c r="P13" s="5"/>
      <c r="Q13" s="5"/>
      <c r="R13" s="5"/>
      <c r="S13" s="5"/>
      <c r="T13" s="5"/>
      <c r="U13" s="5"/>
    </row>
    <row r="14" spans="1:21" ht="14.25">
      <c r="A14" s="37" t="s">
        <v>73</v>
      </c>
      <c r="B14" s="34"/>
      <c r="C14" s="34"/>
      <c r="D14" s="33"/>
      <c r="E14" s="33"/>
      <c r="F14" s="33"/>
      <c r="G14" s="33"/>
      <c r="H14" s="33"/>
      <c r="I14" s="33"/>
      <c r="J14" s="33"/>
      <c r="K14" s="33"/>
      <c r="L14" s="33"/>
      <c r="M14" s="34"/>
      <c r="N14" s="34"/>
      <c r="O14" s="35"/>
      <c r="P14" s="5"/>
      <c r="Q14" s="5"/>
      <c r="R14" s="5"/>
      <c r="S14" s="5"/>
      <c r="T14" s="5"/>
      <c r="U14" s="5"/>
    </row>
    <row r="15" spans="1:21" ht="14.25">
      <c r="A15" s="37" t="s">
        <v>74</v>
      </c>
      <c r="B15" s="34"/>
      <c r="C15" s="34"/>
      <c r="D15" s="34"/>
      <c r="E15" s="34"/>
      <c r="F15" s="33"/>
      <c r="G15" s="33"/>
      <c r="H15" s="33"/>
      <c r="I15" s="33"/>
      <c r="J15" s="33"/>
      <c r="K15" s="33"/>
      <c r="L15" s="33"/>
      <c r="M15" s="34"/>
      <c r="N15" s="34"/>
      <c r="O15" s="35"/>
      <c r="P15" s="5"/>
      <c r="Q15" s="5"/>
      <c r="R15" s="5"/>
      <c r="S15" s="5"/>
      <c r="T15" s="5"/>
      <c r="U15" s="5"/>
    </row>
    <row r="16" spans="1:21" ht="14.25">
      <c r="A16" s="37" t="s">
        <v>75</v>
      </c>
      <c r="B16" s="34"/>
      <c r="C16" s="34"/>
      <c r="D16" s="34"/>
      <c r="E16" s="34"/>
      <c r="F16" s="34"/>
      <c r="G16" s="33"/>
      <c r="H16" s="33"/>
      <c r="I16" s="33"/>
      <c r="J16" s="33"/>
      <c r="K16" s="33"/>
      <c r="L16" s="33"/>
      <c r="M16" s="34"/>
      <c r="N16" s="34"/>
      <c r="O16" s="35"/>
      <c r="P16" s="5"/>
      <c r="Q16" s="5"/>
      <c r="R16" s="5"/>
      <c r="S16" s="5"/>
      <c r="T16" s="5"/>
      <c r="U16" s="5"/>
    </row>
    <row r="17" spans="1:21" ht="14.25">
      <c r="A17" s="37" t="s">
        <v>76</v>
      </c>
      <c r="B17" s="34"/>
      <c r="C17" s="34"/>
      <c r="D17" s="34"/>
      <c r="E17" s="34"/>
      <c r="F17" s="34"/>
      <c r="G17" s="34"/>
      <c r="H17" s="34"/>
      <c r="I17" s="34"/>
      <c r="J17" s="34"/>
      <c r="K17" s="33"/>
      <c r="L17" s="33"/>
      <c r="M17" s="34"/>
      <c r="N17" s="34"/>
      <c r="O17" s="35"/>
      <c r="P17" s="5"/>
      <c r="Q17" s="5"/>
      <c r="R17" s="5"/>
      <c r="S17" s="5"/>
      <c r="T17" s="5"/>
      <c r="U17" s="5"/>
    </row>
    <row r="18" spans="1:21" ht="14.25">
      <c r="A18" s="37" t="s">
        <v>77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5"/>
      <c r="Q18" s="5"/>
      <c r="R18" s="5"/>
      <c r="S18" s="5"/>
      <c r="T18" s="5"/>
      <c r="U18" s="5"/>
    </row>
    <row r="19" spans="1:21" ht="14.25">
      <c r="A19" s="37" t="s">
        <v>78</v>
      </c>
      <c r="B19" s="34"/>
      <c r="C19" s="34"/>
      <c r="D19" s="34"/>
      <c r="E19" s="34"/>
      <c r="F19" s="34"/>
      <c r="G19" s="34"/>
      <c r="H19" s="34"/>
      <c r="I19" s="34"/>
      <c r="J19" s="33"/>
      <c r="K19" s="33"/>
      <c r="L19" s="33"/>
      <c r="M19" s="34"/>
      <c r="N19" s="34"/>
      <c r="O19" s="35"/>
      <c r="P19" s="5"/>
      <c r="Q19" s="5"/>
      <c r="R19" s="5"/>
      <c r="S19" s="5"/>
      <c r="T19" s="5"/>
      <c r="U19" s="5"/>
    </row>
    <row r="20" spans="1:21" ht="14.25">
      <c r="A20" s="37" t="s">
        <v>79</v>
      </c>
      <c r="B20" s="34"/>
      <c r="C20" s="34"/>
      <c r="D20" s="34"/>
      <c r="E20" s="33"/>
      <c r="F20" s="33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8" customHeight="1">
      <c r="A21" s="37" t="s">
        <v>80</v>
      </c>
      <c r="B21" s="34"/>
      <c r="C21" s="34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81</v>
      </c>
      <c r="B22" s="34"/>
      <c r="C22" s="34"/>
      <c r="D22" s="34"/>
      <c r="E22" s="34"/>
      <c r="F22" s="33"/>
      <c r="G22" s="33"/>
      <c r="H22" s="33"/>
      <c r="I22" s="33"/>
      <c r="J22" s="33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82</v>
      </c>
      <c r="B23" s="34"/>
      <c r="C23" s="34"/>
      <c r="D23" s="34"/>
      <c r="E23" s="34"/>
      <c r="F23" s="34"/>
      <c r="G23" s="33"/>
      <c r="H23" s="33"/>
      <c r="I23" s="33"/>
      <c r="J23" s="33"/>
      <c r="K23" s="33"/>
      <c r="L23" s="33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83</v>
      </c>
      <c r="B24" s="34"/>
      <c r="C24" s="34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5.75" customHeight="1">
      <c r="A25" s="37" t="s">
        <v>84</v>
      </c>
      <c r="B25" s="34"/>
      <c r="C25" s="34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34"/>
      <c r="O25" s="35"/>
      <c r="P25" s="5"/>
      <c r="Q25" s="5"/>
      <c r="R25" s="5"/>
      <c r="S25" s="5"/>
      <c r="T25" s="5"/>
    </row>
    <row r="26" spans="1:21" ht="15.75" customHeight="1">
      <c r="A26" s="37" t="s">
        <v>85</v>
      </c>
      <c r="B26" s="34"/>
      <c r="C26" s="34"/>
      <c r="D26" s="34"/>
      <c r="E26" s="33"/>
      <c r="F26" s="33"/>
      <c r="G26" s="33"/>
      <c r="H26" s="33"/>
      <c r="I26" s="33"/>
      <c r="J26" s="33"/>
      <c r="K26" s="33"/>
      <c r="L26" s="33"/>
      <c r="M26" s="34"/>
      <c r="N26" s="34"/>
      <c r="O26" s="35"/>
      <c r="P26" s="5"/>
      <c r="Q26" s="5"/>
      <c r="R26" s="5"/>
      <c r="S26" s="5"/>
      <c r="T26" s="5"/>
    </row>
    <row r="27" spans="1:21" ht="15.75" customHeight="1">
      <c r="A27" s="37" t="s">
        <v>86</v>
      </c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34"/>
      <c r="N27" s="34"/>
      <c r="O27" s="35"/>
      <c r="P27" s="5"/>
      <c r="Q27" s="5"/>
      <c r="R27" s="5"/>
      <c r="S27" s="5"/>
      <c r="T27" s="5"/>
    </row>
    <row r="28" spans="1:21" ht="15.75" customHeight="1">
      <c r="A28" s="37" t="s">
        <v>87</v>
      </c>
      <c r="B28" s="34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34"/>
      <c r="O28" s="35"/>
      <c r="P28" s="5"/>
      <c r="Q28" s="5"/>
      <c r="R28" s="5"/>
      <c r="S28" s="5"/>
      <c r="T28" s="5"/>
    </row>
    <row r="29" spans="1:21" ht="15.75" customHeight="1">
      <c r="A29" s="37" t="s">
        <v>88</v>
      </c>
      <c r="B29" s="34"/>
      <c r="C29" s="34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</row>
    <row r="30" spans="1:21" ht="15.75" customHeight="1">
      <c r="A30" s="37" t="s">
        <v>89</v>
      </c>
      <c r="B30" s="34"/>
      <c r="C30" s="34"/>
      <c r="D30" s="34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</row>
    <row r="31" spans="1:21" ht="15.75" customHeight="1">
      <c r="A31" s="37" t="s">
        <v>90</v>
      </c>
      <c r="B31" s="34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</row>
    <row r="32" spans="1:21" ht="15.75" customHeight="1">
      <c r="A32" s="37" t="s">
        <v>91</v>
      </c>
      <c r="B32" s="34"/>
      <c r="C32" s="34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</row>
    <row r="33" spans="1:20" ht="15.75" customHeight="1">
      <c r="A33" s="37" t="s">
        <v>92</v>
      </c>
      <c r="B33" s="34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</row>
    <row r="34" spans="1:20" ht="15.75" customHeight="1">
      <c r="A34" s="37" t="s">
        <v>93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</row>
    <row r="35" spans="1:20" ht="15.75" customHeight="1">
      <c r="A35" s="37" t="s">
        <v>94</v>
      </c>
      <c r="B35" s="34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</row>
    <row r="36" spans="1:20" ht="15.75" customHeight="1">
      <c r="A36" s="37" t="s">
        <v>95</v>
      </c>
      <c r="B36" s="34"/>
      <c r="C36" s="34"/>
      <c r="D36" s="34"/>
      <c r="E36" s="33"/>
      <c r="F36" s="33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</row>
    <row r="37" spans="1:20" ht="15.75" customHeight="1">
      <c r="A37" s="37" t="s">
        <v>96</v>
      </c>
      <c r="B37" s="34"/>
      <c r="C37" s="34"/>
      <c r="D37" s="34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</row>
    <row r="38" spans="1:20" ht="15.75" customHeight="1">
      <c r="A38" s="37" t="s">
        <v>97</v>
      </c>
      <c r="B38" s="34"/>
      <c r="C38" s="34"/>
      <c r="D38" s="34"/>
      <c r="E38" s="34"/>
      <c r="F38" s="34"/>
      <c r="G38" s="34"/>
      <c r="H38" s="34"/>
      <c r="I38" s="38"/>
      <c r="J38" s="38"/>
      <c r="K38" s="38"/>
      <c r="L38" s="13"/>
      <c r="M38" s="34"/>
      <c r="N38" s="34"/>
      <c r="O38" s="35"/>
      <c r="P38" s="5"/>
      <c r="Q38" s="5"/>
      <c r="R38" s="5"/>
      <c r="S38" s="5"/>
      <c r="T38" s="5"/>
    </row>
  </sheetData>
  <mergeCells count="4">
    <mergeCell ref="A5:B5"/>
    <mergeCell ref="C5:E5"/>
    <mergeCell ref="F5:L5"/>
    <mergeCell ref="M5:S5"/>
  </mergeCells>
  <dataValidations count="3">
    <dataValidation type="list" allowBlank="1" showErrorMessage="1" sqref="P7" xr:uid="{E2BEDF72-85C5-4333-8323-5EC94D079713}">
      <formula1>"CATEGORIA ECONÔMICA,CLASSE EXECUTIVA,PRIMEIRA CLASSE "</formula1>
    </dataValidation>
    <dataValidation type="list" allowBlank="1" showErrorMessage="1" sqref="H7" xr:uid="{565923C7-9C03-4139-9687-D9EAF4696221}">
      <formula1>"SERVIÇO,CURSO,REUNIÃO,EVENTO,OUTROS"</formula1>
    </dataValidation>
    <dataValidation type="list" allowBlank="1" showErrorMessage="1" sqref="K7" xr:uid="{4607E478-7139-48F2-A829-5A69AEE73B19}">
      <formula1>"DF,POA,PE,BA"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C42B-E0FA-46DE-918E-12E1141F2011}">
  <sheetPr>
    <outlinePr summaryBelow="0" summaryRight="0"/>
  </sheetPr>
  <dimension ref="A1:U48"/>
  <sheetViews>
    <sheetView workbookViewId="0">
      <selection activeCell="A8" sqref="A8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45720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>
      <c r="A7" s="47" t="s">
        <v>29</v>
      </c>
      <c r="B7" s="48" t="s">
        <v>30</v>
      </c>
      <c r="C7" s="49" t="s">
        <v>98</v>
      </c>
      <c r="D7" s="48" t="s">
        <v>99</v>
      </c>
      <c r="E7" s="48" t="s">
        <v>44</v>
      </c>
      <c r="F7" s="50" t="s">
        <v>100</v>
      </c>
      <c r="G7" s="51"/>
      <c r="H7" s="48" t="s">
        <v>35</v>
      </c>
      <c r="I7" s="48" t="s">
        <v>36</v>
      </c>
      <c r="J7" s="52" t="s">
        <v>101</v>
      </c>
      <c r="K7" s="48" t="s">
        <v>102</v>
      </c>
      <c r="L7" s="48" t="s">
        <v>103</v>
      </c>
      <c r="M7" s="53">
        <v>45733</v>
      </c>
      <c r="N7" s="53">
        <v>45737</v>
      </c>
      <c r="O7" s="54" t="s">
        <v>47</v>
      </c>
      <c r="P7" s="55" t="s">
        <v>41</v>
      </c>
      <c r="Q7" s="56"/>
      <c r="R7" s="56"/>
      <c r="S7" s="57">
        <v>1486.45</v>
      </c>
      <c r="T7" s="58"/>
      <c r="U7" s="5"/>
    </row>
    <row r="8" spans="1:21" ht="28.5">
      <c r="A8" s="47" t="s">
        <v>29</v>
      </c>
      <c r="B8" s="48" t="s">
        <v>30</v>
      </c>
      <c r="C8" s="59" t="s">
        <v>104</v>
      </c>
      <c r="D8" s="60" t="s">
        <v>105</v>
      </c>
      <c r="E8" s="61" t="s">
        <v>106</v>
      </c>
      <c r="F8" s="50" t="s">
        <v>107</v>
      </c>
      <c r="G8" s="62"/>
      <c r="H8" s="60" t="s">
        <v>35</v>
      </c>
      <c r="I8" s="48" t="s">
        <v>36</v>
      </c>
      <c r="J8" s="52" t="s">
        <v>101</v>
      </c>
      <c r="K8" s="48" t="s">
        <v>108</v>
      </c>
      <c r="L8" s="48" t="s">
        <v>109</v>
      </c>
      <c r="M8" s="53">
        <v>45733</v>
      </c>
      <c r="N8" s="53">
        <v>45737</v>
      </c>
      <c r="O8" s="54" t="s">
        <v>47</v>
      </c>
      <c r="P8" s="63" t="s">
        <v>41</v>
      </c>
      <c r="Q8" s="64"/>
      <c r="R8" s="64"/>
      <c r="S8" s="57">
        <v>771.75</v>
      </c>
      <c r="T8" s="65"/>
      <c r="U8" s="5"/>
    </row>
    <row r="9" spans="1:21">
      <c r="A9" s="66" t="s">
        <v>29</v>
      </c>
      <c r="B9" s="67" t="s">
        <v>30</v>
      </c>
      <c r="C9" s="68" t="s">
        <v>42</v>
      </c>
      <c r="D9" s="69" t="s">
        <v>43</v>
      </c>
      <c r="E9" s="61" t="s">
        <v>44</v>
      </c>
      <c r="F9" s="50" t="s">
        <v>110</v>
      </c>
      <c r="G9" s="70"/>
      <c r="H9" s="67" t="s">
        <v>35</v>
      </c>
      <c r="I9" s="48" t="s">
        <v>36</v>
      </c>
      <c r="J9" s="67" t="s">
        <v>111</v>
      </c>
      <c r="K9" s="67" t="s">
        <v>36</v>
      </c>
      <c r="L9" s="67" t="s">
        <v>101</v>
      </c>
      <c r="M9" s="71">
        <v>45725</v>
      </c>
      <c r="N9" s="71">
        <v>45727</v>
      </c>
      <c r="O9" s="54" t="s">
        <v>47</v>
      </c>
      <c r="P9" s="72" t="s">
        <v>41</v>
      </c>
      <c r="Q9" s="73"/>
      <c r="R9" s="74"/>
      <c r="S9" s="75">
        <v>3273.29</v>
      </c>
      <c r="T9" s="68"/>
      <c r="U9" s="5"/>
    </row>
    <row r="10" spans="1:21" ht="28.5">
      <c r="A10" s="47" t="s">
        <v>29</v>
      </c>
      <c r="B10" s="48" t="s">
        <v>30</v>
      </c>
      <c r="C10" s="76" t="s">
        <v>112</v>
      </c>
      <c r="D10" s="66" t="s">
        <v>113</v>
      </c>
      <c r="E10" s="52" t="s">
        <v>114</v>
      </c>
      <c r="F10" s="50" t="s">
        <v>115</v>
      </c>
      <c r="G10" s="77"/>
      <c r="H10" s="52" t="s">
        <v>35</v>
      </c>
      <c r="I10" s="48" t="s">
        <v>36</v>
      </c>
      <c r="J10" s="52" t="s">
        <v>101</v>
      </c>
      <c r="K10" s="48" t="s">
        <v>38</v>
      </c>
      <c r="L10" s="48" t="s">
        <v>116</v>
      </c>
      <c r="M10" s="53">
        <v>45713</v>
      </c>
      <c r="N10" s="53">
        <v>45713</v>
      </c>
      <c r="O10" s="54" t="s">
        <v>58</v>
      </c>
      <c r="P10" s="78" t="s">
        <v>41</v>
      </c>
      <c r="Q10" s="79"/>
      <c r="R10" s="80"/>
      <c r="S10" s="75">
        <v>3629.28</v>
      </c>
      <c r="T10" s="77"/>
      <c r="U10" s="5"/>
    </row>
    <row r="11" spans="1:21">
      <c r="A11" s="66" t="s">
        <v>29</v>
      </c>
      <c r="B11" s="67" t="s">
        <v>30</v>
      </c>
      <c r="C11" s="49" t="s">
        <v>59</v>
      </c>
      <c r="D11" s="66" t="s">
        <v>117</v>
      </c>
      <c r="E11" s="48" t="s">
        <v>61</v>
      </c>
      <c r="F11" s="50" t="s">
        <v>118</v>
      </c>
      <c r="G11" s="77"/>
      <c r="H11" s="52" t="s">
        <v>35</v>
      </c>
      <c r="I11" s="48" t="s">
        <v>36</v>
      </c>
      <c r="J11" s="52" t="s">
        <v>101</v>
      </c>
      <c r="K11" s="48" t="s">
        <v>102</v>
      </c>
      <c r="L11" s="48" t="s">
        <v>103</v>
      </c>
      <c r="M11" s="53">
        <v>45733</v>
      </c>
      <c r="N11" s="53">
        <v>45737</v>
      </c>
      <c r="O11" s="54" t="s">
        <v>47</v>
      </c>
      <c r="P11" s="78" t="s">
        <v>41</v>
      </c>
      <c r="Q11" s="79"/>
      <c r="R11" s="80"/>
      <c r="S11" s="57">
        <v>1167.95</v>
      </c>
      <c r="T11" s="77"/>
      <c r="U11" s="5"/>
    </row>
    <row r="12" spans="1:21" ht="28.5">
      <c r="A12" s="66" t="s">
        <v>29</v>
      </c>
      <c r="B12" s="67" t="s">
        <v>30</v>
      </c>
      <c r="C12" s="59" t="s">
        <v>119</v>
      </c>
      <c r="D12" s="66" t="s">
        <v>120</v>
      </c>
      <c r="E12" s="48" t="s">
        <v>61</v>
      </c>
      <c r="F12" s="50" t="s">
        <v>118</v>
      </c>
      <c r="G12" s="77"/>
      <c r="H12" s="52" t="s">
        <v>35</v>
      </c>
      <c r="I12" s="48" t="s">
        <v>36</v>
      </c>
      <c r="J12" s="52" t="s">
        <v>101</v>
      </c>
      <c r="K12" s="48" t="s">
        <v>102</v>
      </c>
      <c r="L12" s="48" t="s">
        <v>103</v>
      </c>
      <c r="M12" s="81">
        <v>45734</v>
      </c>
      <c r="N12" s="81">
        <v>45737</v>
      </c>
      <c r="O12" s="54" t="s">
        <v>47</v>
      </c>
      <c r="P12" s="78" t="s">
        <v>41</v>
      </c>
      <c r="Q12" s="79"/>
      <c r="R12" s="80"/>
      <c r="S12" s="57">
        <v>1135.28</v>
      </c>
      <c r="T12" s="77"/>
      <c r="U12" s="5"/>
    </row>
    <row r="13" spans="1:21">
      <c r="A13" s="66" t="s">
        <v>29</v>
      </c>
      <c r="B13" s="67" t="s">
        <v>30</v>
      </c>
      <c r="C13" s="82" t="s">
        <v>52</v>
      </c>
      <c r="D13" s="66" t="s">
        <v>121</v>
      </c>
      <c r="E13" s="66" t="s">
        <v>44</v>
      </c>
      <c r="F13" s="50" t="s">
        <v>122</v>
      </c>
      <c r="G13" s="77"/>
      <c r="H13" s="52" t="s">
        <v>35</v>
      </c>
      <c r="I13" s="48" t="s">
        <v>36</v>
      </c>
      <c r="J13" s="52" t="s">
        <v>101</v>
      </c>
      <c r="K13" s="48" t="s">
        <v>38</v>
      </c>
      <c r="L13" s="48" t="s">
        <v>116</v>
      </c>
      <c r="M13" s="83">
        <v>45733</v>
      </c>
      <c r="N13" s="83">
        <v>45737</v>
      </c>
      <c r="O13" s="54" t="s">
        <v>47</v>
      </c>
      <c r="P13" s="78" t="s">
        <v>41</v>
      </c>
      <c r="Q13" s="79"/>
      <c r="R13" s="80"/>
      <c r="S13" s="75">
        <v>1277.57</v>
      </c>
      <c r="T13" s="77"/>
      <c r="U13" s="5"/>
    </row>
    <row r="14" spans="1:21">
      <c r="A14" s="54" t="s">
        <v>29</v>
      </c>
      <c r="B14" s="84" t="s">
        <v>123</v>
      </c>
      <c r="C14" s="85" t="s">
        <v>124</v>
      </c>
      <c r="D14" s="86">
        <v>210599</v>
      </c>
      <c r="E14" s="48" t="s">
        <v>125</v>
      </c>
      <c r="F14" s="50" t="s">
        <v>126</v>
      </c>
      <c r="G14" s="67"/>
      <c r="H14" s="87" t="s">
        <v>35</v>
      </c>
      <c r="I14" s="48" t="s">
        <v>36</v>
      </c>
      <c r="J14" s="52" t="s">
        <v>37</v>
      </c>
      <c r="K14" s="48" t="s">
        <v>127</v>
      </c>
      <c r="L14" s="48" t="s">
        <v>128</v>
      </c>
      <c r="M14" s="88">
        <v>45741</v>
      </c>
      <c r="N14" s="88">
        <v>45744</v>
      </c>
      <c r="O14" s="89" t="s">
        <v>47</v>
      </c>
      <c r="P14" s="90" t="s">
        <v>129</v>
      </c>
      <c r="Q14" s="91"/>
      <c r="R14" s="91"/>
      <c r="S14" s="57">
        <v>2099.3000000000002</v>
      </c>
      <c r="T14" s="58"/>
      <c r="U14" s="5"/>
    </row>
    <row r="15" spans="1:21" ht="28.5">
      <c r="A15" s="54" t="s">
        <v>29</v>
      </c>
      <c r="B15" s="84" t="s">
        <v>123</v>
      </c>
      <c r="C15" s="49" t="s">
        <v>130</v>
      </c>
      <c r="D15" s="86" t="s">
        <v>131</v>
      </c>
      <c r="E15" s="48" t="s">
        <v>125</v>
      </c>
      <c r="F15" s="50" t="s">
        <v>132</v>
      </c>
      <c r="G15" s="51"/>
      <c r="H15" s="92" t="s">
        <v>35</v>
      </c>
      <c r="I15" s="48" t="s">
        <v>36</v>
      </c>
      <c r="J15" s="52" t="s">
        <v>37</v>
      </c>
      <c r="K15" s="48" t="s">
        <v>127</v>
      </c>
      <c r="L15" s="48" t="s">
        <v>128</v>
      </c>
      <c r="M15" s="53">
        <v>45741</v>
      </c>
      <c r="N15" s="53">
        <v>45744</v>
      </c>
      <c r="O15" s="89" t="s">
        <v>47</v>
      </c>
      <c r="P15" s="90" t="s">
        <v>129</v>
      </c>
      <c r="Q15" s="56"/>
      <c r="R15" s="56"/>
      <c r="S15" s="57">
        <v>2099.3000000000002</v>
      </c>
      <c r="T15" s="58"/>
      <c r="U15" s="5"/>
    </row>
    <row r="16" spans="1:21" ht="28.5">
      <c r="A16" s="93" t="s">
        <v>29</v>
      </c>
      <c r="B16" s="94" t="s">
        <v>123</v>
      </c>
      <c r="C16" s="95" t="s">
        <v>133</v>
      </c>
      <c r="D16" s="66" t="s">
        <v>134</v>
      </c>
      <c r="E16" s="61" t="s">
        <v>135</v>
      </c>
      <c r="F16" s="50" t="s">
        <v>126</v>
      </c>
      <c r="G16" s="51"/>
      <c r="H16" s="92" t="s">
        <v>35</v>
      </c>
      <c r="I16" s="48" t="s">
        <v>36</v>
      </c>
      <c r="J16" s="52" t="s">
        <v>37</v>
      </c>
      <c r="K16" s="48" t="s">
        <v>127</v>
      </c>
      <c r="L16" s="48" t="s">
        <v>128</v>
      </c>
      <c r="M16" s="53">
        <v>45741</v>
      </c>
      <c r="N16" s="53">
        <v>45744</v>
      </c>
      <c r="O16" s="89" t="s">
        <v>47</v>
      </c>
      <c r="P16" s="90" t="s">
        <v>129</v>
      </c>
      <c r="Q16" s="56"/>
      <c r="R16" s="56"/>
      <c r="S16" s="57">
        <v>2099.3000000000002</v>
      </c>
      <c r="T16" s="58"/>
      <c r="U16" s="5"/>
    </row>
    <row r="17" spans="1:21">
      <c r="A17" s="54" t="s">
        <v>29</v>
      </c>
      <c r="B17" s="54" t="s">
        <v>123</v>
      </c>
      <c r="C17" s="96" t="s">
        <v>136</v>
      </c>
      <c r="D17" s="66" t="s">
        <v>137</v>
      </c>
      <c r="E17" s="84" t="s">
        <v>61</v>
      </c>
      <c r="F17" s="50" t="s">
        <v>138</v>
      </c>
      <c r="G17" s="51"/>
      <c r="H17" s="92" t="s">
        <v>35</v>
      </c>
      <c r="I17" s="48" t="s">
        <v>36</v>
      </c>
      <c r="J17" s="52" t="s">
        <v>37</v>
      </c>
      <c r="K17" s="48" t="s">
        <v>139</v>
      </c>
      <c r="L17" s="48" t="s">
        <v>140</v>
      </c>
      <c r="M17" s="53">
        <v>45739</v>
      </c>
      <c r="N17" s="53">
        <v>45744</v>
      </c>
      <c r="O17" s="89" t="s">
        <v>141</v>
      </c>
      <c r="P17" s="90" t="s">
        <v>129</v>
      </c>
      <c r="Q17" s="56"/>
      <c r="R17" s="56"/>
      <c r="S17" s="57">
        <v>1340.91</v>
      </c>
      <c r="T17" s="58"/>
      <c r="U17" s="5"/>
    </row>
    <row r="18" spans="1:21" ht="14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5">
      <c r="A19" s="30" t="s">
        <v>68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1"/>
      <c r="N19" s="31"/>
      <c r="O19" s="31"/>
      <c r="P19" s="5"/>
      <c r="Q19" s="5"/>
      <c r="R19" s="5"/>
      <c r="S19" s="5"/>
      <c r="T19" s="5"/>
      <c r="U19" s="5"/>
    </row>
    <row r="20" spans="1:21" ht="14.25">
      <c r="A20" s="32" t="s">
        <v>69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4.25">
      <c r="A21" s="36" t="s">
        <v>70</v>
      </c>
      <c r="B21" s="34"/>
      <c r="C21" s="34"/>
      <c r="D21" s="34"/>
      <c r="E21" s="34"/>
      <c r="F21" s="34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71</v>
      </c>
      <c r="B22" s="34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72</v>
      </c>
      <c r="B23" s="34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73</v>
      </c>
      <c r="B24" s="34"/>
      <c r="C24" s="34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74</v>
      </c>
      <c r="B25" s="34"/>
      <c r="C25" s="34"/>
      <c r="D25" s="34"/>
      <c r="E25" s="34"/>
      <c r="F25" s="33"/>
      <c r="G25" s="33"/>
      <c r="H25" s="33"/>
      <c r="I25" s="33"/>
      <c r="J25" s="33"/>
      <c r="K25" s="33"/>
      <c r="L25" s="33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75</v>
      </c>
      <c r="B26" s="34"/>
      <c r="C26" s="34"/>
      <c r="D26" s="34"/>
      <c r="E26" s="34"/>
      <c r="F26" s="34"/>
      <c r="G26" s="33"/>
      <c r="H26" s="33"/>
      <c r="I26" s="33"/>
      <c r="J26" s="33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76</v>
      </c>
      <c r="B27" s="34"/>
      <c r="C27" s="34"/>
      <c r="D27" s="34"/>
      <c r="E27" s="34"/>
      <c r="F27" s="34"/>
      <c r="G27" s="34"/>
      <c r="H27" s="34"/>
      <c r="I27" s="34"/>
      <c r="J27" s="34"/>
      <c r="K27" s="33"/>
      <c r="L27" s="33"/>
      <c r="M27" s="34"/>
      <c r="N27" s="34"/>
      <c r="O27" s="35"/>
      <c r="P27" s="5"/>
      <c r="Q27" s="5"/>
      <c r="R27" s="5"/>
      <c r="S27" s="5"/>
      <c r="T27" s="5"/>
      <c r="U27" s="5"/>
    </row>
    <row r="28" spans="1:21" ht="14.25">
      <c r="A28" s="37" t="s">
        <v>77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78</v>
      </c>
      <c r="B29" s="34"/>
      <c r="C29" s="34"/>
      <c r="D29" s="34"/>
      <c r="E29" s="34"/>
      <c r="F29" s="34"/>
      <c r="G29" s="34"/>
      <c r="H29" s="34"/>
      <c r="I29" s="34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4.25">
      <c r="A30" s="37" t="s">
        <v>79</v>
      </c>
      <c r="B30" s="34"/>
      <c r="C30" s="34"/>
      <c r="D30" s="34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80</v>
      </c>
      <c r="B31" s="34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  <c r="U31" s="5"/>
    </row>
    <row r="32" spans="1:21" ht="14.25">
      <c r="A32" s="37" t="s">
        <v>81</v>
      </c>
      <c r="B32" s="34"/>
      <c r="C32" s="34"/>
      <c r="D32" s="34"/>
      <c r="E32" s="34"/>
      <c r="F32" s="33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  <c r="U32" s="5"/>
    </row>
    <row r="33" spans="1:21" ht="14.25">
      <c r="A33" s="37" t="s">
        <v>82</v>
      </c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  <c r="U33" s="5"/>
    </row>
    <row r="34" spans="1:21" ht="18" customHeight="1">
      <c r="A34" s="37" t="s">
        <v>83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  <c r="U34" s="5"/>
    </row>
    <row r="35" spans="1:21" ht="14.25">
      <c r="A35" s="37" t="s">
        <v>84</v>
      </c>
      <c r="B35" s="34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  <c r="U35" s="5"/>
    </row>
    <row r="36" spans="1:21" ht="14.25">
      <c r="A36" s="37" t="s">
        <v>85</v>
      </c>
      <c r="B36" s="34"/>
      <c r="C36" s="34"/>
      <c r="D36" s="34"/>
      <c r="E36" s="33"/>
      <c r="F36" s="33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  <c r="U36" s="5"/>
    </row>
    <row r="37" spans="1:21" ht="14.25">
      <c r="A37" s="37" t="s">
        <v>86</v>
      </c>
      <c r="B37" s="34"/>
      <c r="C37" s="34"/>
      <c r="D37" s="34"/>
      <c r="E37" s="34"/>
      <c r="F37" s="34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  <c r="U37" s="5"/>
    </row>
    <row r="38" spans="1:21" ht="15.75" customHeight="1">
      <c r="A38" s="37" t="s">
        <v>87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</row>
    <row r="39" spans="1:21" ht="15.75" customHeight="1">
      <c r="A39" s="37" t="s">
        <v>88</v>
      </c>
      <c r="B39" s="34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</row>
    <row r="40" spans="1:21" ht="15.75" customHeight="1">
      <c r="A40" s="37" t="s">
        <v>89</v>
      </c>
      <c r="B40" s="34"/>
      <c r="C40" s="34"/>
      <c r="D40" s="34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</row>
    <row r="41" spans="1:21" ht="15.75" customHeight="1">
      <c r="A41" s="37" t="s">
        <v>90</v>
      </c>
      <c r="B41" s="34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</row>
    <row r="42" spans="1:21" ht="15.75" customHeight="1">
      <c r="A42" s="37" t="s">
        <v>91</v>
      </c>
      <c r="B42" s="34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1" ht="15.75" customHeight="1">
      <c r="A43" s="37" t="s">
        <v>92</v>
      </c>
      <c r="B43" s="34"/>
      <c r="C43" s="34"/>
      <c r="D43" s="33"/>
      <c r="E43" s="33"/>
      <c r="F43" s="33"/>
      <c r="G43" s="33"/>
      <c r="H43" s="33"/>
      <c r="I43" s="33"/>
      <c r="J43" s="33"/>
      <c r="K43" s="33"/>
      <c r="L43" s="33"/>
      <c r="M43" s="34"/>
      <c r="N43" s="34"/>
      <c r="O43" s="35"/>
      <c r="P43" s="5"/>
      <c r="Q43" s="5"/>
      <c r="R43" s="5"/>
      <c r="S43" s="5"/>
      <c r="T43" s="5"/>
    </row>
    <row r="44" spans="1:21" ht="15.75" customHeight="1">
      <c r="A44" s="37" t="s">
        <v>93</v>
      </c>
      <c r="B44" s="34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4"/>
      <c r="N44" s="34"/>
      <c r="O44" s="35"/>
      <c r="P44" s="5"/>
      <c r="Q44" s="5"/>
      <c r="R44" s="5"/>
      <c r="S44" s="5"/>
      <c r="T44" s="5"/>
    </row>
    <row r="45" spans="1:21" ht="15.75" customHeight="1">
      <c r="A45" s="37" t="s">
        <v>94</v>
      </c>
      <c r="B45" s="34"/>
      <c r="C45" s="34"/>
      <c r="D45" s="33"/>
      <c r="E45" s="33"/>
      <c r="F45" s="33"/>
      <c r="G45" s="33"/>
      <c r="H45" s="33"/>
      <c r="I45" s="33"/>
      <c r="J45" s="33"/>
      <c r="K45" s="33"/>
      <c r="L45" s="33"/>
      <c r="M45" s="34"/>
      <c r="N45" s="34"/>
      <c r="O45" s="35"/>
      <c r="P45" s="5"/>
      <c r="Q45" s="5"/>
      <c r="R45" s="5"/>
      <c r="S45" s="5"/>
      <c r="T45" s="5"/>
    </row>
    <row r="46" spans="1:21" ht="15.75" customHeight="1">
      <c r="A46" s="37" t="s">
        <v>95</v>
      </c>
      <c r="B46" s="34"/>
      <c r="C46" s="34"/>
      <c r="D46" s="34"/>
      <c r="E46" s="33"/>
      <c r="F46" s="33"/>
      <c r="G46" s="33"/>
      <c r="H46" s="33"/>
      <c r="I46" s="33"/>
      <c r="J46" s="33"/>
      <c r="K46" s="33"/>
      <c r="L46" s="33"/>
      <c r="M46" s="34"/>
      <c r="N46" s="34"/>
      <c r="O46" s="35"/>
      <c r="P46" s="5"/>
      <c r="Q46" s="5"/>
      <c r="R46" s="5"/>
      <c r="S46" s="5"/>
      <c r="T46" s="5"/>
    </row>
    <row r="47" spans="1:21" ht="15.75" customHeight="1">
      <c r="A47" s="37" t="s">
        <v>96</v>
      </c>
      <c r="B47" s="34"/>
      <c r="C47" s="34"/>
      <c r="D47" s="34"/>
      <c r="E47" s="33"/>
      <c r="F47" s="33"/>
      <c r="G47" s="33"/>
      <c r="H47" s="33"/>
      <c r="I47" s="33"/>
      <c r="J47" s="33"/>
      <c r="K47" s="33"/>
      <c r="L47" s="33"/>
      <c r="M47" s="34"/>
      <c r="N47" s="34"/>
      <c r="O47" s="35"/>
      <c r="P47" s="5"/>
      <c r="Q47" s="5"/>
      <c r="R47" s="5"/>
      <c r="S47" s="5"/>
      <c r="T47" s="5"/>
    </row>
    <row r="48" spans="1:21" ht="15.75" customHeight="1">
      <c r="A48" s="37" t="s">
        <v>97</v>
      </c>
      <c r="B48" s="34"/>
      <c r="C48" s="34"/>
      <c r="D48" s="34"/>
      <c r="E48" s="34"/>
      <c r="F48" s="34"/>
      <c r="G48" s="34"/>
      <c r="H48" s="34"/>
      <c r="I48" s="38"/>
      <c r="J48" s="38"/>
      <c r="K48" s="38"/>
      <c r="L48" s="13"/>
      <c r="M48" s="34"/>
      <c r="N48" s="34"/>
      <c r="O48" s="35"/>
      <c r="P48" s="5"/>
      <c r="Q48" s="5"/>
      <c r="R48" s="5"/>
      <c r="S48" s="5"/>
      <c r="T48" s="5"/>
    </row>
  </sheetData>
  <mergeCells count="4">
    <mergeCell ref="A5:B5"/>
    <mergeCell ref="C5:E5"/>
    <mergeCell ref="F5:L5"/>
    <mergeCell ref="M5:S5"/>
  </mergeCells>
  <dataValidations count="2">
    <dataValidation type="list" allowBlank="1" showErrorMessage="1" sqref="P7:P13" xr:uid="{DC769FCD-CA0C-4EBA-9196-BC6BA0B5C5FB}">
      <formula1>"CATEGORIA ECONÔMICA,CLASSE EXECUTIVA,PRIMEIRA CLASSE "</formula1>
    </dataValidation>
    <dataValidation type="list" allowBlank="1" showErrorMessage="1" sqref="H7:H17" xr:uid="{595DDCDD-C5B8-4481-A86B-1C7391C5BE0D}">
      <formula1>"SERVIÇO,CURSO,REUNIÃO,EVENTO,OUTROS"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1750-43DA-4FC5-9340-67A74ACADE71}">
  <sheetPr>
    <outlinePr summaryBelow="0" summaryRight="0"/>
  </sheetPr>
  <dimension ref="A1:U44"/>
  <sheetViews>
    <sheetView workbookViewId="0">
      <selection activeCell="D12" sqref="D12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45761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 ht="15">
      <c r="A7" s="97" t="s">
        <v>29</v>
      </c>
      <c r="B7" s="98" t="s">
        <v>30</v>
      </c>
      <c r="C7" s="99" t="s">
        <v>42</v>
      </c>
      <c r="D7" s="100" t="s">
        <v>43</v>
      </c>
      <c r="E7" s="101" t="s">
        <v>44</v>
      </c>
      <c r="F7" s="102" t="s">
        <v>110</v>
      </c>
      <c r="G7" s="103"/>
      <c r="H7" s="104" t="s">
        <v>35</v>
      </c>
      <c r="I7" s="104" t="s">
        <v>36</v>
      </c>
      <c r="J7" s="98" t="s">
        <v>111</v>
      </c>
      <c r="K7" s="104" t="s">
        <v>36</v>
      </c>
      <c r="L7" s="104" t="s">
        <v>101</v>
      </c>
      <c r="M7" s="105">
        <v>45753</v>
      </c>
      <c r="N7" s="105">
        <v>45755</v>
      </c>
      <c r="O7" s="106" t="s">
        <v>47</v>
      </c>
      <c r="P7" s="107" t="s">
        <v>41</v>
      </c>
      <c r="Q7" s="108"/>
      <c r="R7" s="108"/>
      <c r="S7" s="109">
        <v>1440</v>
      </c>
      <c r="T7" s="110"/>
      <c r="U7" s="5"/>
    </row>
    <row r="8" spans="1:21" ht="15">
      <c r="A8" s="97" t="s">
        <v>29</v>
      </c>
      <c r="B8" s="98" t="s">
        <v>30</v>
      </c>
      <c r="C8" s="111" t="s">
        <v>142</v>
      </c>
      <c r="D8" s="112" t="s">
        <v>143</v>
      </c>
      <c r="E8" s="101" t="s">
        <v>61</v>
      </c>
      <c r="F8" s="102" t="s">
        <v>144</v>
      </c>
      <c r="G8" s="113"/>
      <c r="H8" s="112" t="s">
        <v>35</v>
      </c>
      <c r="I8" s="104" t="s">
        <v>36</v>
      </c>
      <c r="J8" s="114" t="s">
        <v>101</v>
      </c>
      <c r="K8" s="104" t="s">
        <v>36</v>
      </c>
      <c r="L8" s="104" t="s">
        <v>111</v>
      </c>
      <c r="M8" s="105">
        <v>45748</v>
      </c>
      <c r="N8" s="105">
        <v>45751</v>
      </c>
      <c r="O8" s="106" t="s">
        <v>47</v>
      </c>
      <c r="P8" s="115" t="s">
        <v>41</v>
      </c>
      <c r="Q8" s="116"/>
      <c r="R8" s="116"/>
      <c r="S8" s="109">
        <v>2394.1799999999998</v>
      </c>
      <c r="T8" s="117"/>
      <c r="U8" s="5"/>
    </row>
    <row r="9" spans="1:21" ht="15">
      <c r="A9" s="97" t="s">
        <v>29</v>
      </c>
      <c r="B9" s="98" t="s">
        <v>30</v>
      </c>
      <c r="C9" s="99" t="s">
        <v>42</v>
      </c>
      <c r="D9" s="100" t="s">
        <v>43</v>
      </c>
      <c r="E9" s="101" t="s">
        <v>44</v>
      </c>
      <c r="F9" s="102" t="s">
        <v>110</v>
      </c>
      <c r="G9" s="118"/>
      <c r="H9" s="98" t="s">
        <v>35</v>
      </c>
      <c r="I9" s="104" t="s">
        <v>36</v>
      </c>
      <c r="J9" s="98" t="s">
        <v>111</v>
      </c>
      <c r="K9" s="104" t="s">
        <v>36</v>
      </c>
      <c r="L9" s="104" t="s">
        <v>101</v>
      </c>
      <c r="M9" s="119">
        <v>45781</v>
      </c>
      <c r="N9" s="119">
        <v>45783</v>
      </c>
      <c r="O9" s="106" t="s">
        <v>47</v>
      </c>
      <c r="P9" s="120" t="s">
        <v>41</v>
      </c>
      <c r="Q9" s="121"/>
      <c r="R9" s="122"/>
      <c r="S9" s="123">
        <v>1492.65</v>
      </c>
      <c r="T9" s="99"/>
      <c r="U9" s="5"/>
    </row>
    <row r="10" spans="1:21" ht="15">
      <c r="A10" s="97" t="s">
        <v>29</v>
      </c>
      <c r="B10" s="98" t="s">
        <v>30</v>
      </c>
      <c r="C10" s="99" t="s">
        <v>42</v>
      </c>
      <c r="D10" s="100" t="s">
        <v>43</v>
      </c>
      <c r="E10" s="101" t="s">
        <v>44</v>
      </c>
      <c r="F10" s="102" t="s">
        <v>110</v>
      </c>
      <c r="G10" s="124"/>
      <c r="H10" s="114" t="s">
        <v>35</v>
      </c>
      <c r="I10" s="104" t="s">
        <v>36</v>
      </c>
      <c r="J10" s="98" t="s">
        <v>111</v>
      </c>
      <c r="K10" s="104" t="s">
        <v>36</v>
      </c>
      <c r="L10" s="104" t="s">
        <v>101</v>
      </c>
      <c r="M10" s="105">
        <v>45809</v>
      </c>
      <c r="N10" s="105">
        <v>45811</v>
      </c>
      <c r="O10" s="106" t="s">
        <v>47</v>
      </c>
      <c r="P10" s="125" t="s">
        <v>41</v>
      </c>
      <c r="Q10" s="126"/>
      <c r="R10" s="127"/>
      <c r="S10" s="123">
        <v>1710.14</v>
      </c>
      <c r="T10" s="124"/>
      <c r="U10" s="5"/>
    </row>
    <row r="11" spans="1:21" ht="15">
      <c r="A11" s="97" t="s">
        <v>29</v>
      </c>
      <c r="B11" s="98" t="s">
        <v>30</v>
      </c>
      <c r="C11" s="128" t="s">
        <v>52</v>
      </c>
      <c r="D11" s="97" t="s">
        <v>53</v>
      </c>
      <c r="E11" s="101" t="s">
        <v>44</v>
      </c>
      <c r="F11" s="102" t="s">
        <v>145</v>
      </c>
      <c r="G11" s="124"/>
      <c r="H11" s="114" t="s">
        <v>35</v>
      </c>
      <c r="I11" s="104" t="s">
        <v>36</v>
      </c>
      <c r="J11" s="114" t="s">
        <v>101</v>
      </c>
      <c r="K11" s="104" t="s">
        <v>146</v>
      </c>
      <c r="L11" s="104" t="s">
        <v>147</v>
      </c>
      <c r="M11" s="105">
        <v>45755</v>
      </c>
      <c r="N11" s="105">
        <v>45758</v>
      </c>
      <c r="O11" s="106" t="s">
        <v>148</v>
      </c>
      <c r="P11" s="125" t="s">
        <v>41</v>
      </c>
      <c r="Q11" s="126"/>
      <c r="R11" s="127"/>
      <c r="S11" s="109">
        <v>2794.47</v>
      </c>
      <c r="T11" s="124"/>
      <c r="U11" s="5"/>
    </row>
    <row r="12" spans="1:21" ht="15">
      <c r="A12" s="97" t="s">
        <v>29</v>
      </c>
      <c r="B12" s="98" t="s">
        <v>30</v>
      </c>
      <c r="C12" s="111" t="s">
        <v>149</v>
      </c>
      <c r="D12" s="104" t="s">
        <v>150</v>
      </c>
      <c r="E12" s="104" t="s">
        <v>135</v>
      </c>
      <c r="F12" s="102" t="s">
        <v>151</v>
      </c>
      <c r="G12" s="124"/>
      <c r="H12" s="114" t="s">
        <v>35</v>
      </c>
      <c r="I12" s="104" t="s">
        <v>36</v>
      </c>
      <c r="J12" s="114" t="s">
        <v>101</v>
      </c>
      <c r="K12" s="104" t="s">
        <v>146</v>
      </c>
      <c r="L12" s="104" t="s">
        <v>147</v>
      </c>
      <c r="M12" s="105">
        <v>45756</v>
      </c>
      <c r="N12" s="105">
        <v>45761</v>
      </c>
      <c r="O12" s="106" t="s">
        <v>141</v>
      </c>
      <c r="P12" s="125" t="s">
        <v>41</v>
      </c>
      <c r="Q12" s="126"/>
      <c r="R12" s="127"/>
      <c r="S12" s="109">
        <v>2020.1</v>
      </c>
      <c r="T12" s="124"/>
      <c r="U12" s="5"/>
    </row>
    <row r="13" spans="1:21" ht="28.5">
      <c r="A13" s="129" t="s">
        <v>29</v>
      </c>
      <c r="B13" s="130" t="s">
        <v>30</v>
      </c>
      <c r="C13" s="131" t="s">
        <v>152</v>
      </c>
      <c r="D13" s="132" t="s">
        <v>153</v>
      </c>
      <c r="E13" s="133" t="s">
        <v>61</v>
      </c>
      <c r="F13" s="134" t="s">
        <v>154</v>
      </c>
      <c r="G13" s="135"/>
      <c r="H13" s="136" t="s">
        <v>35</v>
      </c>
      <c r="I13" s="133" t="s">
        <v>36</v>
      </c>
      <c r="J13" s="136" t="s">
        <v>101</v>
      </c>
      <c r="K13" s="133" t="s">
        <v>146</v>
      </c>
      <c r="L13" s="133" t="s">
        <v>147</v>
      </c>
      <c r="M13" s="137">
        <v>45769</v>
      </c>
      <c r="N13" s="137">
        <v>45773</v>
      </c>
      <c r="O13" s="138" t="s">
        <v>47</v>
      </c>
      <c r="P13" s="139" t="s">
        <v>41</v>
      </c>
      <c r="Q13" s="140"/>
      <c r="R13" s="140"/>
      <c r="S13" s="141">
        <v>1881.22</v>
      </c>
      <c r="T13" s="135"/>
      <c r="U13" s="5"/>
    </row>
    <row r="14" spans="1:21" ht="14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5">
      <c r="A15" s="30" t="s">
        <v>68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  <c r="N15" s="31"/>
      <c r="O15" s="31"/>
      <c r="P15" s="5"/>
      <c r="Q15" s="5"/>
      <c r="R15" s="5"/>
      <c r="S15" s="5"/>
      <c r="T15" s="5"/>
      <c r="U15" s="5"/>
    </row>
    <row r="16" spans="1:21" ht="14.25">
      <c r="A16" s="32" t="s">
        <v>69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4"/>
      <c r="O16" s="35"/>
      <c r="P16" s="5"/>
      <c r="Q16" s="5"/>
      <c r="R16" s="5"/>
      <c r="S16" s="5"/>
      <c r="T16" s="5"/>
      <c r="U16" s="5"/>
    </row>
    <row r="17" spans="1:21" ht="14.25">
      <c r="A17" s="36" t="s">
        <v>70</v>
      </c>
      <c r="B17" s="34"/>
      <c r="C17" s="34"/>
      <c r="D17" s="34"/>
      <c r="E17" s="34"/>
      <c r="F17" s="34"/>
      <c r="G17" s="33"/>
      <c r="H17" s="33"/>
      <c r="I17" s="33"/>
      <c r="J17" s="33"/>
      <c r="K17" s="33"/>
      <c r="L17" s="33"/>
      <c r="M17" s="34"/>
      <c r="N17" s="34"/>
      <c r="O17" s="35"/>
      <c r="P17" s="5"/>
      <c r="Q17" s="5"/>
      <c r="R17" s="5"/>
      <c r="S17" s="5"/>
      <c r="T17" s="5"/>
      <c r="U17" s="5"/>
    </row>
    <row r="18" spans="1:21" ht="14.25">
      <c r="A18" s="37" t="s">
        <v>71</v>
      </c>
      <c r="B18" s="34"/>
      <c r="C18" s="34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4"/>
      <c r="O18" s="35"/>
      <c r="P18" s="5"/>
      <c r="Q18" s="5"/>
      <c r="R18" s="5"/>
      <c r="S18" s="5"/>
      <c r="T18" s="5"/>
      <c r="U18" s="5"/>
    </row>
    <row r="19" spans="1:21" ht="14.25">
      <c r="A19" s="37" t="s">
        <v>72</v>
      </c>
      <c r="B19" s="34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4"/>
      <c r="O19" s="35"/>
      <c r="P19" s="5"/>
      <c r="Q19" s="5"/>
      <c r="R19" s="5"/>
      <c r="S19" s="5"/>
      <c r="T19" s="5"/>
      <c r="U19" s="5"/>
    </row>
    <row r="20" spans="1:21" ht="14.25">
      <c r="A20" s="37" t="s">
        <v>73</v>
      </c>
      <c r="B20" s="34"/>
      <c r="C20" s="34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4.25">
      <c r="A21" s="37" t="s">
        <v>74</v>
      </c>
      <c r="B21" s="34"/>
      <c r="C21" s="34"/>
      <c r="D21" s="34"/>
      <c r="E21" s="34"/>
      <c r="F21" s="33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75</v>
      </c>
      <c r="B22" s="34"/>
      <c r="C22" s="34"/>
      <c r="D22" s="34"/>
      <c r="E22" s="34"/>
      <c r="F22" s="34"/>
      <c r="G22" s="33"/>
      <c r="H22" s="33"/>
      <c r="I22" s="33"/>
      <c r="J22" s="33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76</v>
      </c>
      <c r="B23" s="34"/>
      <c r="C23" s="34"/>
      <c r="D23" s="34"/>
      <c r="E23" s="34"/>
      <c r="F23" s="34"/>
      <c r="G23" s="34"/>
      <c r="H23" s="34"/>
      <c r="I23" s="34"/>
      <c r="J23" s="34"/>
      <c r="K23" s="33"/>
      <c r="L23" s="33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77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78</v>
      </c>
      <c r="B25" s="34"/>
      <c r="C25" s="34"/>
      <c r="D25" s="34"/>
      <c r="E25" s="34"/>
      <c r="F25" s="34"/>
      <c r="G25" s="34"/>
      <c r="H25" s="34"/>
      <c r="I25" s="34"/>
      <c r="J25" s="33"/>
      <c r="K25" s="33"/>
      <c r="L25" s="33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79</v>
      </c>
      <c r="B26" s="34"/>
      <c r="C26" s="34"/>
      <c r="D26" s="34"/>
      <c r="E26" s="33"/>
      <c r="F26" s="33"/>
      <c r="G26" s="33"/>
      <c r="H26" s="33"/>
      <c r="I26" s="33"/>
      <c r="J26" s="33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80</v>
      </c>
      <c r="B27" s="34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4"/>
      <c r="N27" s="34"/>
      <c r="O27" s="35"/>
      <c r="P27" s="5"/>
      <c r="Q27" s="5"/>
      <c r="R27" s="5"/>
      <c r="S27" s="5"/>
      <c r="T27" s="5"/>
      <c r="U27" s="5"/>
    </row>
    <row r="28" spans="1:21" ht="14.25">
      <c r="A28" s="37" t="s">
        <v>81</v>
      </c>
      <c r="B28" s="34"/>
      <c r="C28" s="34"/>
      <c r="D28" s="34"/>
      <c r="E28" s="34"/>
      <c r="F28" s="33"/>
      <c r="G28" s="33"/>
      <c r="H28" s="33"/>
      <c r="I28" s="33"/>
      <c r="J28" s="33"/>
      <c r="K28" s="33"/>
      <c r="L28" s="33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82</v>
      </c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4.25">
      <c r="A30" s="37" t="s">
        <v>83</v>
      </c>
      <c r="B30" s="34"/>
      <c r="C30" s="34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84</v>
      </c>
      <c r="B31" s="34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  <c r="U31" s="5"/>
    </row>
    <row r="32" spans="1:21" ht="14.25">
      <c r="A32" s="37" t="s">
        <v>85</v>
      </c>
      <c r="B32" s="34"/>
      <c r="C32" s="34"/>
      <c r="D32" s="34"/>
      <c r="E32" s="33"/>
      <c r="F32" s="33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  <c r="U32" s="5"/>
    </row>
    <row r="33" spans="1:21" ht="14.25">
      <c r="A33" s="37" t="s">
        <v>86</v>
      </c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  <c r="U33" s="5"/>
    </row>
    <row r="34" spans="1:21" ht="18" customHeight="1">
      <c r="A34" s="37" t="s">
        <v>87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  <c r="U34" s="5"/>
    </row>
    <row r="35" spans="1:21" ht="14.25">
      <c r="A35" s="37" t="s">
        <v>88</v>
      </c>
      <c r="B35" s="34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  <c r="U35" s="5"/>
    </row>
    <row r="36" spans="1:21" ht="14.25">
      <c r="A36" s="37" t="s">
        <v>89</v>
      </c>
      <c r="B36" s="34"/>
      <c r="C36" s="34"/>
      <c r="D36" s="34"/>
      <c r="E36" s="33"/>
      <c r="F36" s="33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  <c r="U36" s="5"/>
    </row>
    <row r="37" spans="1:21" ht="14.25">
      <c r="A37" s="37" t="s">
        <v>90</v>
      </c>
      <c r="B37" s="34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  <c r="U37" s="5"/>
    </row>
    <row r="38" spans="1:21" ht="15.75" customHeight="1">
      <c r="A38" s="37" t="s">
        <v>91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</row>
    <row r="39" spans="1:21" ht="15.75" customHeight="1">
      <c r="A39" s="37" t="s">
        <v>92</v>
      </c>
      <c r="B39" s="34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</row>
    <row r="40" spans="1:21" ht="15.75" customHeight="1">
      <c r="A40" s="37" t="s">
        <v>93</v>
      </c>
      <c r="B40" s="34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</row>
    <row r="41" spans="1:21" ht="15.75" customHeight="1">
      <c r="A41" s="37" t="s">
        <v>94</v>
      </c>
      <c r="B41" s="34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</row>
    <row r="42" spans="1:21" ht="15.75" customHeight="1">
      <c r="A42" s="37" t="s">
        <v>95</v>
      </c>
      <c r="B42" s="34"/>
      <c r="C42" s="34"/>
      <c r="D42" s="34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1" ht="15.75" customHeight="1">
      <c r="A43" s="37" t="s">
        <v>96</v>
      </c>
      <c r="B43" s="34"/>
      <c r="C43" s="34"/>
      <c r="D43" s="34"/>
      <c r="E43" s="33"/>
      <c r="F43" s="33"/>
      <c r="G43" s="33"/>
      <c r="H43" s="33"/>
      <c r="I43" s="33"/>
      <c r="J43" s="33"/>
      <c r="K43" s="33"/>
      <c r="L43" s="33"/>
      <c r="M43" s="34"/>
      <c r="N43" s="34"/>
      <c r="O43" s="35"/>
      <c r="P43" s="5"/>
      <c r="Q43" s="5"/>
      <c r="R43" s="5"/>
      <c r="S43" s="5"/>
      <c r="T43" s="5"/>
    </row>
    <row r="44" spans="1:21" ht="15.75" customHeight="1">
      <c r="A44" s="37" t="s">
        <v>97</v>
      </c>
      <c r="B44" s="34"/>
      <c r="C44" s="34"/>
      <c r="D44" s="34"/>
      <c r="E44" s="34"/>
      <c r="F44" s="34"/>
      <c r="G44" s="34"/>
      <c r="H44" s="34"/>
      <c r="I44" s="38"/>
      <c r="J44" s="38"/>
      <c r="K44" s="38"/>
      <c r="L44" s="13"/>
      <c r="M44" s="34"/>
      <c r="N44" s="34"/>
      <c r="O44" s="35"/>
      <c r="P44" s="5"/>
      <c r="Q44" s="5"/>
      <c r="R44" s="5"/>
      <c r="S44" s="5"/>
      <c r="T44" s="5"/>
    </row>
  </sheetData>
  <mergeCells count="4">
    <mergeCell ref="A5:B5"/>
    <mergeCell ref="C5:E5"/>
    <mergeCell ref="F5:L5"/>
    <mergeCell ref="M5:S5"/>
  </mergeCells>
  <dataValidations count="2">
    <dataValidation type="list" allowBlank="1" showErrorMessage="1" sqref="P7:P13" xr:uid="{15B3CED1-E014-44DF-A76E-C609ADD700AF}">
      <formula1>"CATEGORIA ECONÔMICA,CLASSE EXECUTIVA,PRIMEIRA CLASSE "</formula1>
    </dataValidation>
    <dataValidation type="list" allowBlank="1" showErrorMessage="1" sqref="H7:H13" xr:uid="{982F9BE2-0970-41F6-B793-032EF084B8E9}">
      <formula1>"SERVIÇO,CURSO,REUNIÃO,EVENTO,OUTROS"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9884-D901-4154-95E2-F1A9179825A0}">
  <sheetPr>
    <outlinePr summaryBelow="0" summaryRight="0"/>
  </sheetPr>
  <dimension ref="A1:U47"/>
  <sheetViews>
    <sheetView workbookViewId="0">
      <selection activeCell="A8" sqref="A8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45790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 ht="15">
      <c r="A7" s="187" t="s">
        <v>29</v>
      </c>
      <c r="B7" s="177" t="s">
        <v>30</v>
      </c>
      <c r="C7" s="191" t="s">
        <v>48</v>
      </c>
      <c r="D7" s="180" t="s">
        <v>49</v>
      </c>
      <c r="E7" s="181" t="s">
        <v>33</v>
      </c>
      <c r="F7" s="182" t="s">
        <v>155</v>
      </c>
      <c r="G7" s="142"/>
      <c r="H7" s="144" t="s">
        <v>35</v>
      </c>
      <c r="I7" s="144" t="s">
        <v>36</v>
      </c>
      <c r="J7" s="143" t="s">
        <v>37</v>
      </c>
      <c r="K7" s="144" t="s">
        <v>38</v>
      </c>
      <c r="L7" s="144" t="s">
        <v>39</v>
      </c>
      <c r="M7" s="164">
        <v>45782</v>
      </c>
      <c r="N7" s="164">
        <v>45785</v>
      </c>
      <c r="O7" s="166" t="s">
        <v>47</v>
      </c>
      <c r="P7" s="145" t="s">
        <v>41</v>
      </c>
      <c r="Q7" s="146"/>
      <c r="R7" s="146"/>
      <c r="S7" s="174">
        <v>776.89</v>
      </c>
      <c r="T7" s="147"/>
      <c r="U7" s="5"/>
    </row>
    <row r="8" spans="1:21" ht="15">
      <c r="A8" s="187" t="s">
        <v>29</v>
      </c>
      <c r="B8" s="177" t="s">
        <v>30</v>
      </c>
      <c r="C8" s="192" t="s">
        <v>31</v>
      </c>
      <c r="D8" s="183" t="s">
        <v>32</v>
      </c>
      <c r="E8" s="184" t="s">
        <v>61</v>
      </c>
      <c r="F8" s="182" t="s">
        <v>156</v>
      </c>
      <c r="G8" s="148"/>
      <c r="H8" s="149" t="s">
        <v>35</v>
      </c>
      <c r="I8" s="144" t="s">
        <v>36</v>
      </c>
      <c r="J8" s="143" t="s">
        <v>37</v>
      </c>
      <c r="K8" s="144" t="s">
        <v>38</v>
      </c>
      <c r="L8" s="144" t="s">
        <v>39</v>
      </c>
      <c r="M8" s="164">
        <v>45874</v>
      </c>
      <c r="N8" s="164">
        <v>45785</v>
      </c>
      <c r="O8" s="166" t="s">
        <v>47</v>
      </c>
      <c r="P8" s="150" t="s">
        <v>41</v>
      </c>
      <c r="Q8" s="151"/>
      <c r="R8" s="151"/>
      <c r="S8" s="174">
        <v>820.96</v>
      </c>
      <c r="T8" s="152"/>
      <c r="U8" s="5"/>
    </row>
    <row r="9" spans="1:21" ht="15">
      <c r="A9" s="187" t="s">
        <v>29</v>
      </c>
      <c r="B9" s="177" t="s">
        <v>30</v>
      </c>
      <c r="C9" s="193" t="s">
        <v>157</v>
      </c>
      <c r="D9" s="185" t="s">
        <v>158</v>
      </c>
      <c r="E9" s="184" t="s">
        <v>61</v>
      </c>
      <c r="F9" s="182" t="s">
        <v>159</v>
      </c>
      <c r="G9" s="153"/>
      <c r="H9" s="154" t="s">
        <v>35</v>
      </c>
      <c r="I9" s="144" t="s">
        <v>36</v>
      </c>
      <c r="J9" s="154" t="s">
        <v>46</v>
      </c>
      <c r="K9" s="144" t="s">
        <v>36</v>
      </c>
      <c r="L9" s="144" t="s">
        <v>37</v>
      </c>
      <c r="M9" s="155">
        <v>45769</v>
      </c>
      <c r="N9" s="155">
        <v>45773</v>
      </c>
      <c r="O9" s="166" t="s">
        <v>47</v>
      </c>
      <c r="P9" s="156" t="s">
        <v>41</v>
      </c>
      <c r="Q9" s="157"/>
      <c r="R9" s="158"/>
      <c r="S9" s="175">
        <v>1436.5</v>
      </c>
      <c r="T9" s="159"/>
      <c r="U9" s="5"/>
    </row>
    <row r="10" spans="1:21" ht="15">
      <c r="A10" s="187" t="s">
        <v>29</v>
      </c>
      <c r="B10" s="177" t="s">
        <v>30</v>
      </c>
      <c r="C10" s="193" t="s">
        <v>160</v>
      </c>
      <c r="D10" s="186" t="s">
        <v>161</v>
      </c>
      <c r="E10" s="184"/>
      <c r="F10" s="182" t="s">
        <v>159</v>
      </c>
      <c r="G10" s="160"/>
      <c r="H10" s="143" t="s">
        <v>162</v>
      </c>
      <c r="I10" s="144" t="s">
        <v>36</v>
      </c>
      <c r="J10" s="154" t="s">
        <v>46</v>
      </c>
      <c r="K10" s="144" t="s">
        <v>36</v>
      </c>
      <c r="L10" s="144" t="s">
        <v>37</v>
      </c>
      <c r="M10" s="155">
        <v>45769</v>
      </c>
      <c r="N10" s="155">
        <v>45773</v>
      </c>
      <c r="O10" s="166" t="s">
        <v>47</v>
      </c>
      <c r="P10" s="161" t="s">
        <v>41</v>
      </c>
      <c r="Q10" s="162"/>
      <c r="R10" s="163"/>
      <c r="S10" s="175">
        <v>1436.5</v>
      </c>
      <c r="T10" s="160"/>
      <c r="U10" s="5"/>
    </row>
    <row r="11" spans="1:21" ht="15">
      <c r="A11" s="187" t="s">
        <v>29</v>
      </c>
      <c r="B11" s="177" t="s">
        <v>30</v>
      </c>
      <c r="C11" s="194" t="s">
        <v>163</v>
      </c>
      <c r="D11" s="187" t="s">
        <v>164</v>
      </c>
      <c r="E11" s="184"/>
      <c r="F11" s="182" t="s">
        <v>159</v>
      </c>
      <c r="G11" s="160"/>
      <c r="H11" s="143" t="s">
        <v>35</v>
      </c>
      <c r="I11" s="144" t="s">
        <v>36</v>
      </c>
      <c r="J11" s="154" t="s">
        <v>46</v>
      </c>
      <c r="K11" s="144" t="s">
        <v>36</v>
      </c>
      <c r="L11" s="144" t="s">
        <v>37</v>
      </c>
      <c r="M11" s="164">
        <v>45769</v>
      </c>
      <c r="N11" s="164"/>
      <c r="O11" s="166" t="s">
        <v>47</v>
      </c>
      <c r="P11" s="161" t="s">
        <v>41</v>
      </c>
      <c r="Q11" s="162"/>
      <c r="R11" s="163"/>
      <c r="S11" s="174">
        <v>972.35</v>
      </c>
      <c r="T11" s="160"/>
      <c r="U11" s="5"/>
    </row>
    <row r="12" spans="1:21" ht="15">
      <c r="A12" s="187" t="s">
        <v>29</v>
      </c>
      <c r="B12" s="177" t="s">
        <v>30</v>
      </c>
      <c r="C12" s="194" t="s">
        <v>165</v>
      </c>
      <c r="D12" s="187" t="s">
        <v>66</v>
      </c>
      <c r="E12" s="188"/>
      <c r="F12" s="182" t="s">
        <v>166</v>
      </c>
      <c r="G12" s="160"/>
      <c r="H12" s="143" t="s">
        <v>35</v>
      </c>
      <c r="I12" s="144" t="s">
        <v>36</v>
      </c>
      <c r="J12" s="143" t="s">
        <v>37</v>
      </c>
      <c r="K12" s="144" t="s">
        <v>38</v>
      </c>
      <c r="L12" s="144" t="s">
        <v>39</v>
      </c>
      <c r="M12" s="164">
        <v>45789</v>
      </c>
      <c r="N12" s="164">
        <v>45793</v>
      </c>
      <c r="O12" s="166" t="s">
        <v>148</v>
      </c>
      <c r="P12" s="161" t="s">
        <v>41</v>
      </c>
      <c r="Q12" s="162"/>
      <c r="R12" s="163"/>
      <c r="S12" s="174">
        <v>961.86</v>
      </c>
      <c r="T12" s="160"/>
      <c r="U12" s="5"/>
    </row>
    <row r="13" spans="1:21" ht="28.5">
      <c r="A13" s="187" t="s">
        <v>29</v>
      </c>
      <c r="B13" s="177" t="s">
        <v>30</v>
      </c>
      <c r="C13" s="195" t="s">
        <v>104</v>
      </c>
      <c r="D13" s="187" t="s">
        <v>105</v>
      </c>
      <c r="E13" s="181" t="s">
        <v>167</v>
      </c>
      <c r="F13" s="182" t="s">
        <v>168</v>
      </c>
      <c r="G13" s="160"/>
      <c r="H13" s="143" t="s">
        <v>35</v>
      </c>
      <c r="I13" s="144" t="s">
        <v>36</v>
      </c>
      <c r="J13" s="143" t="s">
        <v>37</v>
      </c>
      <c r="K13" s="144" t="s">
        <v>38</v>
      </c>
      <c r="L13" s="144" t="s">
        <v>39</v>
      </c>
      <c r="M13" s="165">
        <v>45781</v>
      </c>
      <c r="N13" s="165">
        <v>45783</v>
      </c>
      <c r="O13" s="166" t="s">
        <v>148</v>
      </c>
      <c r="P13" s="161" t="s">
        <v>41</v>
      </c>
      <c r="Q13" s="162"/>
      <c r="R13" s="163"/>
      <c r="S13" s="174">
        <v>2643.64</v>
      </c>
      <c r="T13" s="160"/>
      <c r="U13" s="5"/>
    </row>
    <row r="14" spans="1:21" ht="14.25">
      <c r="A14" s="189" t="s">
        <v>29</v>
      </c>
      <c r="B14" s="178" t="s">
        <v>123</v>
      </c>
      <c r="C14" s="196" t="s">
        <v>169</v>
      </c>
      <c r="D14" s="188" t="s">
        <v>170</v>
      </c>
      <c r="E14" s="178" t="s">
        <v>61</v>
      </c>
      <c r="F14" s="182" t="s">
        <v>171</v>
      </c>
      <c r="G14" s="154"/>
      <c r="H14" s="172" t="s">
        <v>8</v>
      </c>
      <c r="I14" s="144" t="s">
        <v>36</v>
      </c>
      <c r="J14" s="143" t="s">
        <v>101</v>
      </c>
      <c r="K14" s="144" t="s">
        <v>139</v>
      </c>
      <c r="L14" s="144" t="s">
        <v>172</v>
      </c>
      <c r="M14" s="167">
        <v>45774</v>
      </c>
      <c r="N14" s="167">
        <v>45777</v>
      </c>
      <c r="O14" s="168" t="s">
        <v>47</v>
      </c>
      <c r="P14" s="169"/>
      <c r="Q14" s="170"/>
      <c r="R14" s="170"/>
      <c r="S14" s="170">
        <v>1180.1300000000001</v>
      </c>
      <c r="T14" s="171"/>
      <c r="U14" s="5"/>
    </row>
    <row r="15" spans="1:21" ht="28.5">
      <c r="A15" s="189" t="s">
        <v>29</v>
      </c>
      <c r="B15" s="178" t="s">
        <v>123</v>
      </c>
      <c r="C15" s="194" t="s">
        <v>130</v>
      </c>
      <c r="D15" s="187" t="s">
        <v>131</v>
      </c>
      <c r="E15" s="188" t="s">
        <v>173</v>
      </c>
      <c r="F15" s="182" t="s">
        <v>174</v>
      </c>
      <c r="G15" s="142"/>
      <c r="H15" s="176" t="s">
        <v>35</v>
      </c>
      <c r="I15" s="144" t="s">
        <v>36</v>
      </c>
      <c r="J15" s="143" t="s">
        <v>101</v>
      </c>
      <c r="K15" s="144" t="s">
        <v>38</v>
      </c>
      <c r="L15" s="144" t="s">
        <v>116</v>
      </c>
      <c r="M15" s="164">
        <v>45784</v>
      </c>
      <c r="N15" s="164">
        <v>45787</v>
      </c>
      <c r="O15" s="168" t="s">
        <v>141</v>
      </c>
      <c r="P15" s="169"/>
      <c r="Q15" s="146"/>
      <c r="R15" s="146"/>
      <c r="S15" s="146">
        <v>1890.74</v>
      </c>
      <c r="T15" s="171"/>
      <c r="U15" s="5"/>
    </row>
    <row r="16" spans="1:21" ht="28.5">
      <c r="A16" s="190" t="s">
        <v>29</v>
      </c>
      <c r="B16" s="179" t="s">
        <v>123</v>
      </c>
      <c r="C16" s="197" t="s">
        <v>133</v>
      </c>
      <c r="D16" s="187" t="s">
        <v>134</v>
      </c>
      <c r="E16" s="184" t="s">
        <v>135</v>
      </c>
      <c r="F16" s="182" t="s">
        <v>175</v>
      </c>
      <c r="G16" s="142"/>
      <c r="H16" s="176" t="s">
        <v>35</v>
      </c>
      <c r="I16" s="144" t="s">
        <v>36</v>
      </c>
      <c r="J16" s="143" t="s">
        <v>101</v>
      </c>
      <c r="K16" s="144" t="s">
        <v>38</v>
      </c>
      <c r="L16" s="144" t="s">
        <v>116</v>
      </c>
      <c r="M16" s="164">
        <v>45784</v>
      </c>
      <c r="N16" s="164">
        <v>45787</v>
      </c>
      <c r="O16" s="168" t="s">
        <v>141</v>
      </c>
      <c r="P16" s="173"/>
      <c r="Q16" s="146"/>
      <c r="R16" s="146"/>
      <c r="S16" s="146">
        <v>1890.74</v>
      </c>
      <c r="T16" s="171"/>
      <c r="U16" s="5"/>
    </row>
    <row r="17" spans="1:21" ht="14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">
      <c r="A18" s="30" t="s">
        <v>68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/>
      <c r="N18" s="31"/>
      <c r="O18" s="31"/>
      <c r="P18" s="5"/>
      <c r="Q18" s="5"/>
      <c r="R18" s="5"/>
      <c r="S18" s="5"/>
      <c r="T18" s="5"/>
      <c r="U18" s="5"/>
    </row>
    <row r="19" spans="1:21" ht="14.25">
      <c r="A19" s="32" t="s">
        <v>69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4"/>
      <c r="O19" s="35"/>
      <c r="P19" s="5"/>
      <c r="Q19" s="5"/>
      <c r="R19" s="5"/>
      <c r="S19" s="5"/>
      <c r="T19" s="5"/>
      <c r="U19" s="5"/>
    </row>
    <row r="20" spans="1:21" ht="14.25">
      <c r="A20" s="36" t="s">
        <v>70</v>
      </c>
      <c r="B20" s="34"/>
      <c r="C20" s="34"/>
      <c r="D20" s="34"/>
      <c r="E20" s="34"/>
      <c r="F20" s="34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4.25">
      <c r="A21" s="37" t="s">
        <v>71</v>
      </c>
      <c r="B21" s="34"/>
      <c r="C21" s="34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72</v>
      </c>
      <c r="B22" s="34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73</v>
      </c>
      <c r="B23" s="34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74</v>
      </c>
      <c r="B24" s="34"/>
      <c r="C24" s="34"/>
      <c r="D24" s="34"/>
      <c r="E24" s="34"/>
      <c r="F24" s="33"/>
      <c r="G24" s="33"/>
      <c r="H24" s="33"/>
      <c r="I24" s="33"/>
      <c r="J24" s="33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75</v>
      </c>
      <c r="B25" s="34"/>
      <c r="C25" s="34"/>
      <c r="D25" s="34"/>
      <c r="E25" s="34"/>
      <c r="F25" s="34"/>
      <c r="G25" s="33"/>
      <c r="H25" s="33"/>
      <c r="I25" s="33"/>
      <c r="J25" s="33"/>
      <c r="K25" s="33"/>
      <c r="L25" s="33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77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5"/>
      <c r="P27" s="5"/>
      <c r="Q27" s="5"/>
      <c r="R27" s="5"/>
      <c r="S27" s="5"/>
      <c r="T27" s="5"/>
      <c r="U27" s="5"/>
    </row>
    <row r="28" spans="1:21" ht="14.25">
      <c r="A28" s="37" t="s">
        <v>78</v>
      </c>
      <c r="B28" s="34"/>
      <c r="C28" s="34"/>
      <c r="D28" s="34"/>
      <c r="E28" s="34"/>
      <c r="F28" s="34"/>
      <c r="G28" s="34"/>
      <c r="H28" s="34"/>
      <c r="I28" s="34"/>
      <c r="J28" s="33"/>
      <c r="K28" s="33"/>
      <c r="L28" s="33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79</v>
      </c>
      <c r="B29" s="34"/>
      <c r="C29" s="34"/>
      <c r="D29" s="34"/>
      <c r="E29" s="33"/>
      <c r="F29" s="33"/>
      <c r="G29" s="33"/>
      <c r="H29" s="33"/>
      <c r="I29" s="33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4.25">
      <c r="A30" s="37" t="s">
        <v>80</v>
      </c>
      <c r="B30" s="34"/>
      <c r="C30" s="34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81</v>
      </c>
      <c r="B31" s="34"/>
      <c r="C31" s="34"/>
      <c r="D31" s="34"/>
      <c r="E31" s="34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  <c r="U31" s="5"/>
    </row>
    <row r="32" spans="1:21" ht="14.25">
      <c r="A32" s="37" t="s">
        <v>82</v>
      </c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  <c r="U32" s="5"/>
    </row>
    <row r="33" spans="1:21" ht="14.25">
      <c r="A33" s="37" t="s">
        <v>83</v>
      </c>
      <c r="B33" s="34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  <c r="U33" s="5"/>
    </row>
    <row r="34" spans="1:21" ht="14.25">
      <c r="A34" s="37" t="s">
        <v>84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  <c r="U34" s="5"/>
    </row>
    <row r="35" spans="1:21" ht="14.25">
      <c r="A35" s="37" t="s">
        <v>85</v>
      </c>
      <c r="B35" s="34"/>
      <c r="C35" s="34"/>
      <c r="D35" s="34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  <c r="U35" s="5"/>
    </row>
    <row r="36" spans="1:21" ht="14.25">
      <c r="A36" s="37" t="s">
        <v>86</v>
      </c>
      <c r="B36" s="34"/>
      <c r="C36" s="34"/>
      <c r="D36" s="34"/>
      <c r="E36" s="34"/>
      <c r="F36" s="34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  <c r="U36" s="5"/>
    </row>
    <row r="37" spans="1:21" ht="18" customHeight="1">
      <c r="A37" s="37" t="s">
        <v>87</v>
      </c>
      <c r="B37" s="34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  <c r="U37" s="5"/>
    </row>
    <row r="38" spans="1:21" ht="14.25">
      <c r="A38" s="37" t="s">
        <v>88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  <c r="U38" s="5"/>
    </row>
    <row r="39" spans="1:21" ht="14.25">
      <c r="A39" s="37" t="s">
        <v>89</v>
      </c>
      <c r="B39" s="34"/>
      <c r="C39" s="34"/>
      <c r="D39" s="34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  <c r="U39" s="5"/>
    </row>
    <row r="40" spans="1:21" ht="14.25">
      <c r="A40" s="37" t="s">
        <v>90</v>
      </c>
      <c r="B40" s="34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  <c r="U40" s="5"/>
    </row>
    <row r="41" spans="1:21" ht="15.75" customHeight="1">
      <c r="A41" s="37" t="s">
        <v>91</v>
      </c>
      <c r="B41" s="34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</row>
    <row r="42" spans="1:21" ht="15.75" customHeight="1">
      <c r="A42" s="37" t="s">
        <v>92</v>
      </c>
      <c r="B42" s="34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1" ht="15.75" customHeight="1">
      <c r="A43" s="37" t="s">
        <v>93</v>
      </c>
      <c r="B43" s="34"/>
      <c r="C43" s="34"/>
      <c r="D43" s="33"/>
      <c r="E43" s="33"/>
      <c r="F43" s="33"/>
      <c r="G43" s="33"/>
      <c r="H43" s="33"/>
      <c r="I43" s="33"/>
      <c r="J43" s="33"/>
      <c r="K43" s="33"/>
      <c r="L43" s="33"/>
      <c r="M43" s="34"/>
      <c r="N43" s="34"/>
      <c r="O43" s="35"/>
      <c r="P43" s="5"/>
      <c r="Q43" s="5"/>
      <c r="R43" s="5"/>
      <c r="S43" s="5"/>
      <c r="T43" s="5"/>
    </row>
    <row r="44" spans="1:21" ht="15.75" customHeight="1">
      <c r="A44" s="37" t="s">
        <v>94</v>
      </c>
      <c r="B44" s="34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4"/>
      <c r="N44" s="34"/>
      <c r="O44" s="35"/>
      <c r="P44" s="5"/>
      <c r="Q44" s="5"/>
      <c r="R44" s="5"/>
      <c r="S44" s="5"/>
      <c r="T44" s="5"/>
    </row>
    <row r="45" spans="1:21" ht="15.75" customHeight="1">
      <c r="A45" s="37" t="s">
        <v>95</v>
      </c>
      <c r="B45" s="34"/>
      <c r="C45" s="34"/>
      <c r="D45" s="34"/>
      <c r="E45" s="33"/>
      <c r="F45" s="33"/>
      <c r="G45" s="33"/>
      <c r="H45" s="33"/>
      <c r="I45" s="33"/>
      <c r="J45" s="33"/>
      <c r="K45" s="33"/>
      <c r="L45" s="33"/>
      <c r="M45" s="34"/>
      <c r="N45" s="34"/>
      <c r="O45" s="35"/>
      <c r="P45" s="5"/>
      <c r="Q45" s="5"/>
      <c r="R45" s="5"/>
      <c r="S45" s="5"/>
      <c r="T45" s="5"/>
    </row>
    <row r="46" spans="1:21" ht="15.75" customHeight="1">
      <c r="A46" s="37" t="s">
        <v>96</v>
      </c>
      <c r="B46" s="34"/>
      <c r="C46" s="34"/>
      <c r="D46" s="34"/>
      <c r="E46" s="33"/>
      <c r="F46" s="33"/>
      <c r="G46" s="33"/>
      <c r="H46" s="33"/>
      <c r="I46" s="33"/>
      <c r="J46" s="33"/>
      <c r="K46" s="33"/>
      <c r="L46" s="33"/>
      <c r="M46" s="34"/>
      <c r="N46" s="34"/>
      <c r="O46" s="35"/>
      <c r="P46" s="5"/>
      <c r="Q46" s="5"/>
      <c r="R46" s="5"/>
      <c r="S46" s="5"/>
      <c r="T46" s="5"/>
    </row>
    <row r="47" spans="1:21" ht="15.75" customHeight="1">
      <c r="A47" s="37" t="s">
        <v>97</v>
      </c>
      <c r="B47" s="34"/>
      <c r="C47" s="34"/>
      <c r="D47" s="34"/>
      <c r="E47" s="34"/>
      <c r="F47" s="34"/>
      <c r="G47" s="34"/>
      <c r="H47" s="34"/>
      <c r="I47" s="38"/>
      <c r="J47" s="38"/>
      <c r="K47" s="38"/>
      <c r="L47" s="13"/>
      <c r="M47" s="34"/>
      <c r="N47" s="34"/>
      <c r="O47" s="35"/>
      <c r="P47" s="5"/>
      <c r="Q47" s="5"/>
      <c r="R47" s="5"/>
      <c r="S47" s="5"/>
      <c r="T47" s="5"/>
    </row>
  </sheetData>
  <mergeCells count="4">
    <mergeCell ref="A5:B5"/>
    <mergeCell ref="C5:E5"/>
    <mergeCell ref="F5:L5"/>
    <mergeCell ref="M5:S5"/>
  </mergeCells>
  <dataValidations count="2">
    <dataValidation type="list" allowBlank="1" showErrorMessage="1" sqref="H7:H16" xr:uid="{7E617612-9FF9-4957-8FF1-10B324580A77}">
      <formula1>"SERVIÇO,CURSO,REUNIÃO,EVENTO,OUTROS"</formula1>
    </dataValidation>
    <dataValidation type="list" allowBlank="1" showErrorMessage="1" sqref="P7:P13" xr:uid="{A52F916B-B30A-4396-A998-C3779611B464}">
      <formula1>"CATEGORIA ECONÔMICA,CLASSE EXECUTIVA,PRIMEIRA CLASSE 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3092-25E1-40AF-A234-C56A8CC458E7}">
  <sheetPr>
    <outlinePr summaryBelow="0" summaryRight="0"/>
  </sheetPr>
  <dimension ref="A1:U48"/>
  <sheetViews>
    <sheetView workbookViewId="0">
      <selection activeCell="B10" sqref="B10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45851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>
      <c r="A7" s="198" t="s">
        <v>29</v>
      </c>
      <c r="B7" s="199" t="s">
        <v>30</v>
      </c>
      <c r="C7" s="200" t="s">
        <v>52</v>
      </c>
      <c r="D7" s="201" t="s">
        <v>53</v>
      </c>
      <c r="E7" s="202" t="s">
        <v>44</v>
      </c>
      <c r="F7" s="17" t="s">
        <v>176</v>
      </c>
      <c r="G7" s="1"/>
      <c r="H7" s="203" t="s">
        <v>35</v>
      </c>
      <c r="I7" s="204" t="s">
        <v>36</v>
      </c>
      <c r="J7" s="205" t="s">
        <v>37</v>
      </c>
      <c r="K7" s="204" t="s">
        <v>38</v>
      </c>
      <c r="L7" s="204" t="s">
        <v>39</v>
      </c>
      <c r="M7" s="206">
        <v>45821</v>
      </c>
      <c r="N7" s="206"/>
      <c r="O7" s="207" t="s">
        <v>47</v>
      </c>
      <c r="P7" s="208" t="s">
        <v>41</v>
      </c>
      <c r="Q7" s="209"/>
      <c r="R7" s="210"/>
      <c r="S7" s="211">
        <v>655.03</v>
      </c>
      <c r="T7" s="212"/>
      <c r="U7" s="5"/>
    </row>
    <row r="8" spans="1:21">
      <c r="A8" s="198" t="s">
        <v>29</v>
      </c>
      <c r="B8" s="199" t="s">
        <v>30</v>
      </c>
      <c r="C8" s="213" t="s">
        <v>149</v>
      </c>
      <c r="D8" s="204" t="s">
        <v>150</v>
      </c>
      <c r="E8" s="214" t="s">
        <v>135</v>
      </c>
      <c r="F8" s="40" t="s">
        <v>177</v>
      </c>
      <c r="G8" s="215"/>
      <c r="H8" s="203" t="s">
        <v>35</v>
      </c>
      <c r="I8" s="204"/>
      <c r="J8" s="205"/>
      <c r="K8" s="204" t="s">
        <v>38</v>
      </c>
      <c r="L8" s="204" t="s">
        <v>39</v>
      </c>
      <c r="M8" s="216"/>
      <c r="N8" s="216">
        <v>45797</v>
      </c>
      <c r="O8" s="207" t="s">
        <v>47</v>
      </c>
      <c r="P8" s="208" t="s">
        <v>41</v>
      </c>
      <c r="Q8" s="209"/>
      <c r="R8" s="210"/>
      <c r="S8" s="211">
        <v>1691.25</v>
      </c>
      <c r="T8" s="212"/>
      <c r="U8" s="5"/>
    </row>
    <row r="9" spans="1:21">
      <c r="A9" s="198" t="s">
        <v>29</v>
      </c>
      <c r="B9" s="199" t="s">
        <v>30</v>
      </c>
      <c r="C9" s="217" t="s">
        <v>178</v>
      </c>
      <c r="D9" s="201" t="s">
        <v>179</v>
      </c>
      <c r="E9" s="214"/>
      <c r="F9" s="17" t="s">
        <v>180</v>
      </c>
      <c r="G9" s="215"/>
      <c r="H9" s="203" t="s">
        <v>55</v>
      </c>
      <c r="I9" s="204" t="s">
        <v>36</v>
      </c>
      <c r="J9" s="205" t="s">
        <v>37</v>
      </c>
      <c r="K9" s="204" t="s">
        <v>38</v>
      </c>
      <c r="L9" s="204" t="s">
        <v>39</v>
      </c>
      <c r="M9" s="218">
        <v>45441</v>
      </c>
      <c r="N9" s="218">
        <v>45442</v>
      </c>
      <c r="O9" s="207" t="s">
        <v>148</v>
      </c>
      <c r="P9" s="219" t="s">
        <v>41</v>
      </c>
      <c r="Q9" s="22"/>
      <c r="R9" s="22"/>
      <c r="S9" s="211">
        <v>1950.38</v>
      </c>
      <c r="T9" s="212"/>
      <c r="U9" s="5"/>
    </row>
    <row r="10" spans="1:21">
      <c r="A10" s="198" t="s">
        <v>29</v>
      </c>
      <c r="B10" s="199" t="s">
        <v>30</v>
      </c>
      <c r="C10" s="220" t="s">
        <v>181</v>
      </c>
      <c r="D10" s="201" t="s">
        <v>182</v>
      </c>
      <c r="E10" s="221" t="s">
        <v>125</v>
      </c>
      <c r="F10" s="17" t="s">
        <v>183</v>
      </c>
      <c r="G10" s="1"/>
      <c r="H10" s="203" t="s">
        <v>35</v>
      </c>
      <c r="I10" s="204" t="s">
        <v>36</v>
      </c>
      <c r="J10" s="205" t="s">
        <v>37</v>
      </c>
      <c r="K10" s="204" t="s">
        <v>127</v>
      </c>
      <c r="L10" s="204" t="s">
        <v>128</v>
      </c>
      <c r="M10" s="218">
        <v>45818</v>
      </c>
      <c r="N10" s="218">
        <v>45821</v>
      </c>
      <c r="O10" s="207" t="s">
        <v>47</v>
      </c>
      <c r="P10" s="222" t="s">
        <v>41</v>
      </c>
      <c r="Q10" s="223"/>
      <c r="R10" s="223"/>
      <c r="S10" s="211">
        <v>1072.94</v>
      </c>
      <c r="T10" s="224"/>
      <c r="U10" s="5"/>
    </row>
    <row r="11" spans="1:21">
      <c r="A11" s="198" t="s">
        <v>29</v>
      </c>
      <c r="B11" s="199" t="s">
        <v>30</v>
      </c>
      <c r="C11" s="225" t="s">
        <v>184</v>
      </c>
      <c r="D11" s="201" t="s">
        <v>185</v>
      </c>
      <c r="E11" s="221" t="s">
        <v>186</v>
      </c>
      <c r="F11" s="17" t="s">
        <v>183</v>
      </c>
      <c r="G11" s="226"/>
      <c r="H11" s="198" t="s">
        <v>35</v>
      </c>
      <c r="I11" s="204" t="s">
        <v>36</v>
      </c>
      <c r="J11" s="205" t="s">
        <v>37</v>
      </c>
      <c r="K11" s="204" t="s">
        <v>127</v>
      </c>
      <c r="L11" s="204" t="s">
        <v>128</v>
      </c>
      <c r="M11" s="218">
        <v>45818</v>
      </c>
      <c r="N11" s="218">
        <v>45821</v>
      </c>
      <c r="O11" s="207" t="s">
        <v>47</v>
      </c>
      <c r="P11" s="227" t="s">
        <v>41</v>
      </c>
      <c r="Q11" s="228"/>
      <c r="R11" s="229"/>
      <c r="S11" s="230">
        <v>986.61</v>
      </c>
      <c r="T11" s="35"/>
      <c r="U11" s="5"/>
    </row>
    <row r="12" spans="1:21">
      <c r="A12" s="231" t="s">
        <v>29</v>
      </c>
      <c r="B12" s="232" t="s">
        <v>123</v>
      </c>
      <c r="C12" s="233" t="s">
        <v>187</v>
      </c>
      <c r="D12" s="15" t="s">
        <v>188</v>
      </c>
      <c r="E12" s="23" t="s">
        <v>114</v>
      </c>
      <c r="F12" s="17" t="s">
        <v>189</v>
      </c>
      <c r="G12" s="18"/>
      <c r="H12" s="234" t="s">
        <v>55</v>
      </c>
      <c r="I12" s="15" t="s">
        <v>36</v>
      </c>
      <c r="J12" s="19" t="s">
        <v>101</v>
      </c>
      <c r="K12" s="15" t="s">
        <v>139</v>
      </c>
      <c r="L12" s="15" t="s">
        <v>190</v>
      </c>
      <c r="M12" s="20">
        <v>45796</v>
      </c>
      <c r="N12" s="20">
        <v>45796</v>
      </c>
      <c r="O12" s="235" t="s">
        <v>191</v>
      </c>
      <c r="P12" s="236"/>
      <c r="Q12" s="22"/>
      <c r="R12" s="22"/>
      <c r="S12" s="237">
        <v>1590.5</v>
      </c>
      <c r="T12" s="212"/>
      <c r="U12" s="5"/>
    </row>
    <row r="13" spans="1:21">
      <c r="A13" s="231" t="s">
        <v>29</v>
      </c>
      <c r="B13" s="232" t="s">
        <v>123</v>
      </c>
      <c r="C13" s="16" t="s">
        <v>192</v>
      </c>
      <c r="D13" s="29" t="s">
        <v>193</v>
      </c>
      <c r="E13" s="25" t="s">
        <v>194</v>
      </c>
      <c r="F13" s="17" t="s">
        <v>189</v>
      </c>
      <c r="G13" s="18"/>
      <c r="H13" s="234"/>
      <c r="I13" s="15" t="s">
        <v>36</v>
      </c>
      <c r="J13" s="19" t="s">
        <v>101</v>
      </c>
      <c r="K13" s="15" t="s">
        <v>139</v>
      </c>
      <c r="L13" s="15" t="s">
        <v>190</v>
      </c>
      <c r="M13" s="20">
        <v>45796</v>
      </c>
      <c r="N13" s="20">
        <v>45796</v>
      </c>
      <c r="O13" s="235" t="s">
        <v>191</v>
      </c>
      <c r="P13" s="236"/>
      <c r="Q13" s="22"/>
      <c r="R13" s="22"/>
      <c r="S13" s="237">
        <v>1590.5</v>
      </c>
      <c r="T13" s="212"/>
      <c r="U13" s="5"/>
    </row>
    <row r="14" spans="1:21">
      <c r="A14" s="231" t="s">
        <v>29</v>
      </c>
      <c r="B14" s="232" t="s">
        <v>123</v>
      </c>
      <c r="C14" s="16" t="s">
        <v>149</v>
      </c>
      <c r="D14" s="15" t="s">
        <v>150</v>
      </c>
      <c r="E14" s="23" t="s">
        <v>135</v>
      </c>
      <c r="F14" s="17" t="s">
        <v>195</v>
      </c>
      <c r="G14" s="18"/>
      <c r="H14" s="234" t="s">
        <v>35</v>
      </c>
      <c r="I14" s="15" t="s">
        <v>36</v>
      </c>
      <c r="J14" s="19" t="s">
        <v>101</v>
      </c>
      <c r="K14" s="15" t="s">
        <v>38</v>
      </c>
      <c r="L14" s="15" t="s">
        <v>116</v>
      </c>
      <c r="M14" s="20">
        <v>45804</v>
      </c>
      <c r="N14" s="20">
        <v>45805</v>
      </c>
      <c r="O14" s="235" t="s">
        <v>191</v>
      </c>
      <c r="P14" s="236"/>
      <c r="Q14" s="22"/>
      <c r="R14" s="22"/>
      <c r="S14" s="237">
        <v>1109.67</v>
      </c>
      <c r="T14" s="212"/>
      <c r="U14" s="5"/>
    </row>
    <row r="15" spans="1:21">
      <c r="A15" s="231" t="s">
        <v>29</v>
      </c>
      <c r="B15" s="232" t="s">
        <v>123</v>
      </c>
      <c r="C15" s="24" t="s">
        <v>196</v>
      </c>
      <c r="D15" s="15" t="s">
        <v>197</v>
      </c>
      <c r="E15" s="15"/>
      <c r="F15" s="17" t="s">
        <v>189</v>
      </c>
      <c r="G15" s="18"/>
      <c r="H15" s="234" t="s">
        <v>35</v>
      </c>
      <c r="I15" s="15" t="s">
        <v>36</v>
      </c>
      <c r="J15" s="19" t="s">
        <v>101</v>
      </c>
      <c r="K15" s="15" t="s">
        <v>139</v>
      </c>
      <c r="L15" s="15" t="s">
        <v>190</v>
      </c>
      <c r="M15" s="20">
        <v>45796</v>
      </c>
      <c r="N15" s="20">
        <v>45796</v>
      </c>
      <c r="O15" s="235" t="s">
        <v>198</v>
      </c>
      <c r="P15" s="32"/>
      <c r="Q15" s="22"/>
      <c r="R15" s="22"/>
      <c r="S15" s="237">
        <v>2082.77</v>
      </c>
      <c r="T15" s="212"/>
      <c r="U15" s="5"/>
    </row>
    <row r="16" spans="1:21">
      <c r="A16" s="231" t="s">
        <v>29</v>
      </c>
      <c r="B16" s="232" t="s">
        <v>123</v>
      </c>
      <c r="C16" s="238" t="s">
        <v>199</v>
      </c>
      <c r="D16" s="239" t="s">
        <v>200</v>
      </c>
      <c r="E16" s="239"/>
      <c r="F16" s="17" t="s">
        <v>201</v>
      </c>
      <c r="G16" s="240"/>
      <c r="H16" s="234" t="s">
        <v>162</v>
      </c>
      <c r="I16" s="15" t="s">
        <v>36</v>
      </c>
      <c r="J16" s="19" t="s">
        <v>101</v>
      </c>
      <c r="K16" s="15" t="s">
        <v>38</v>
      </c>
      <c r="L16" s="15" t="s">
        <v>116</v>
      </c>
      <c r="M16" s="241">
        <v>45809</v>
      </c>
      <c r="N16" s="241">
        <v>45821</v>
      </c>
      <c r="O16" s="235" t="s">
        <v>51</v>
      </c>
      <c r="P16" s="242"/>
      <c r="Q16" s="223"/>
      <c r="R16" s="223"/>
      <c r="S16" s="237">
        <v>843.9</v>
      </c>
      <c r="T16" s="224"/>
      <c r="U16" s="5"/>
    </row>
    <row r="17" spans="1:21">
      <c r="A17" s="231" t="s">
        <v>29</v>
      </c>
      <c r="B17" s="232" t="s">
        <v>123</v>
      </c>
      <c r="C17" s="35" t="s">
        <v>202</v>
      </c>
      <c r="D17" s="243" t="s">
        <v>203</v>
      </c>
      <c r="E17" s="243"/>
      <c r="F17" s="17" t="s">
        <v>201</v>
      </c>
      <c r="G17" s="244"/>
      <c r="H17" s="245" t="s">
        <v>162</v>
      </c>
      <c r="I17" s="15" t="s">
        <v>36</v>
      </c>
      <c r="J17" s="19" t="s">
        <v>101</v>
      </c>
      <c r="K17" s="15" t="s">
        <v>38</v>
      </c>
      <c r="L17" s="15" t="s">
        <v>116</v>
      </c>
      <c r="M17" s="246">
        <v>45809</v>
      </c>
      <c r="N17" s="246">
        <v>45821</v>
      </c>
      <c r="O17" s="25" t="s">
        <v>51</v>
      </c>
      <c r="P17" s="35"/>
      <c r="Q17" s="228"/>
      <c r="R17" s="229"/>
      <c r="S17" s="247">
        <v>843.9</v>
      </c>
      <c r="T17" s="35"/>
      <c r="U17" s="5"/>
    </row>
    <row r="18" spans="1:21">
      <c r="A18" s="248"/>
      <c r="B18" s="248"/>
      <c r="C18" s="38"/>
      <c r="D18" s="249"/>
      <c r="E18" s="249"/>
      <c r="F18" s="250"/>
      <c r="G18" s="251"/>
      <c r="H18" s="252"/>
      <c r="I18" s="253"/>
      <c r="J18" s="249"/>
      <c r="K18" s="253"/>
      <c r="L18" s="253"/>
      <c r="M18" s="254"/>
      <c r="N18" s="254"/>
      <c r="O18" s="255"/>
      <c r="P18" s="5"/>
      <c r="Q18" s="256"/>
      <c r="R18" s="256"/>
      <c r="S18" s="256"/>
      <c r="T18" s="5"/>
      <c r="U18" s="5"/>
    </row>
    <row r="19" spans="1:21" ht="15">
      <c r="A19" s="30" t="s">
        <v>68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1"/>
      <c r="N19" s="31"/>
      <c r="O19" s="31"/>
      <c r="P19" s="5"/>
      <c r="Q19" s="5"/>
      <c r="R19" s="5"/>
      <c r="S19" s="5"/>
      <c r="T19" s="5"/>
      <c r="U19" s="5"/>
    </row>
    <row r="20" spans="1:21" ht="14.25">
      <c r="A20" s="32" t="s">
        <v>69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4.25">
      <c r="A21" s="36" t="s">
        <v>70</v>
      </c>
      <c r="B21" s="34"/>
      <c r="C21" s="34"/>
      <c r="D21" s="34"/>
      <c r="E21" s="34"/>
      <c r="F21" s="34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71</v>
      </c>
      <c r="B22" s="34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72</v>
      </c>
      <c r="B23" s="34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73</v>
      </c>
      <c r="B24" s="34"/>
      <c r="C24" s="34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74</v>
      </c>
      <c r="B25" s="34"/>
      <c r="C25" s="34"/>
      <c r="D25" s="34"/>
      <c r="E25" s="34"/>
      <c r="F25" s="33"/>
      <c r="G25" s="33"/>
      <c r="H25" s="33"/>
      <c r="I25" s="33"/>
      <c r="J25" s="33"/>
      <c r="K25" s="33"/>
      <c r="L25" s="33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75</v>
      </c>
      <c r="B26" s="34"/>
      <c r="C26" s="34"/>
      <c r="D26" s="34"/>
      <c r="E26" s="34"/>
      <c r="F26" s="34"/>
      <c r="G26" s="33"/>
      <c r="H26" s="33"/>
      <c r="I26" s="33"/>
      <c r="J26" s="33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76</v>
      </c>
      <c r="B27" s="34"/>
      <c r="C27" s="34"/>
      <c r="D27" s="34"/>
      <c r="E27" s="34"/>
      <c r="F27" s="34"/>
      <c r="G27" s="34"/>
      <c r="H27" s="34"/>
      <c r="I27" s="34"/>
      <c r="J27" s="34"/>
      <c r="K27" s="33"/>
      <c r="L27" s="33"/>
      <c r="M27" s="34"/>
      <c r="N27" s="34"/>
      <c r="O27" s="35"/>
      <c r="P27" s="5"/>
      <c r="Q27" s="5"/>
      <c r="R27" s="5"/>
      <c r="S27" s="5"/>
      <c r="T27" s="5"/>
      <c r="U27" s="5"/>
    </row>
    <row r="28" spans="1:21" ht="14.25">
      <c r="A28" s="37" t="s">
        <v>77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78</v>
      </c>
      <c r="B29" s="34"/>
      <c r="C29" s="34"/>
      <c r="D29" s="34"/>
      <c r="E29" s="34"/>
      <c r="F29" s="34"/>
      <c r="G29" s="34"/>
      <c r="H29" s="34"/>
      <c r="I29" s="34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4.25">
      <c r="A30" s="37" t="s">
        <v>79</v>
      </c>
      <c r="B30" s="34"/>
      <c r="C30" s="34"/>
      <c r="D30" s="34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80</v>
      </c>
      <c r="B31" s="34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  <c r="U31" s="5"/>
    </row>
    <row r="32" spans="1:21" ht="14.25">
      <c r="A32" s="37" t="s">
        <v>81</v>
      </c>
      <c r="B32" s="34"/>
      <c r="C32" s="34"/>
      <c r="D32" s="34"/>
      <c r="E32" s="34"/>
      <c r="F32" s="33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  <c r="U32" s="5"/>
    </row>
    <row r="33" spans="1:21" ht="14.25">
      <c r="A33" s="37" t="s">
        <v>82</v>
      </c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  <c r="U33" s="5"/>
    </row>
    <row r="34" spans="1:21" ht="14.25">
      <c r="A34" s="37" t="s">
        <v>83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  <c r="U34" s="5"/>
    </row>
    <row r="35" spans="1:21" ht="14.25">
      <c r="A35" s="37" t="s">
        <v>84</v>
      </c>
      <c r="B35" s="34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  <c r="U35" s="5"/>
    </row>
    <row r="36" spans="1:21" ht="14.25">
      <c r="A36" s="37" t="s">
        <v>85</v>
      </c>
      <c r="B36" s="34"/>
      <c r="C36" s="34"/>
      <c r="D36" s="34"/>
      <c r="E36" s="33"/>
      <c r="F36" s="33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  <c r="U36" s="5"/>
    </row>
    <row r="37" spans="1:21" ht="14.25">
      <c r="A37" s="37" t="s">
        <v>86</v>
      </c>
      <c r="B37" s="34"/>
      <c r="C37" s="34"/>
      <c r="D37" s="34"/>
      <c r="E37" s="34"/>
      <c r="F37" s="34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  <c r="U37" s="5"/>
    </row>
    <row r="38" spans="1:21" ht="18" customHeight="1">
      <c r="A38" s="37" t="s">
        <v>87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  <c r="U38" s="5"/>
    </row>
    <row r="39" spans="1:21" ht="14.25">
      <c r="A39" s="37" t="s">
        <v>88</v>
      </c>
      <c r="B39" s="34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  <c r="U39" s="5"/>
    </row>
    <row r="40" spans="1:21" ht="14.25">
      <c r="A40" s="37" t="s">
        <v>89</v>
      </c>
      <c r="B40" s="34"/>
      <c r="C40" s="34"/>
      <c r="D40" s="34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  <c r="U40" s="5"/>
    </row>
    <row r="41" spans="1:21" ht="14.25">
      <c r="A41" s="37" t="s">
        <v>90</v>
      </c>
      <c r="B41" s="34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  <c r="U41" s="5"/>
    </row>
    <row r="42" spans="1:21" ht="15.75" customHeight="1">
      <c r="A42" s="37" t="s">
        <v>91</v>
      </c>
      <c r="B42" s="34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1" ht="15.75" customHeight="1">
      <c r="A43" s="37" t="s">
        <v>92</v>
      </c>
      <c r="B43" s="34"/>
      <c r="C43" s="34"/>
      <c r="D43" s="33"/>
      <c r="E43" s="33"/>
      <c r="F43" s="33"/>
      <c r="G43" s="33"/>
      <c r="H43" s="33"/>
      <c r="I43" s="33"/>
      <c r="J43" s="33"/>
      <c r="K43" s="33"/>
      <c r="L43" s="33"/>
      <c r="M43" s="34"/>
      <c r="N43" s="34"/>
      <c r="O43" s="35"/>
      <c r="P43" s="5"/>
      <c r="Q43" s="5"/>
      <c r="R43" s="5"/>
      <c r="S43" s="5"/>
      <c r="T43" s="5"/>
    </row>
    <row r="44" spans="1:21" ht="15.75" customHeight="1">
      <c r="A44" s="37" t="s">
        <v>93</v>
      </c>
      <c r="B44" s="34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4"/>
      <c r="N44" s="34"/>
      <c r="O44" s="35"/>
      <c r="P44" s="5"/>
      <c r="Q44" s="5"/>
      <c r="R44" s="5"/>
      <c r="S44" s="5"/>
      <c r="T44" s="5"/>
    </row>
    <row r="45" spans="1:21" ht="15.75" customHeight="1">
      <c r="A45" s="37" t="s">
        <v>94</v>
      </c>
      <c r="B45" s="34"/>
      <c r="C45" s="34"/>
      <c r="D45" s="33"/>
      <c r="E45" s="33"/>
      <c r="F45" s="33"/>
      <c r="G45" s="33"/>
      <c r="H45" s="33"/>
      <c r="I45" s="33"/>
      <c r="J45" s="33"/>
      <c r="K45" s="33"/>
      <c r="L45" s="33"/>
      <c r="M45" s="34"/>
      <c r="N45" s="34"/>
      <c r="O45" s="35"/>
      <c r="P45" s="5"/>
      <c r="Q45" s="5"/>
      <c r="R45" s="5"/>
      <c r="S45" s="5"/>
      <c r="T45" s="5"/>
    </row>
    <row r="46" spans="1:21" ht="15.75" customHeight="1">
      <c r="A46" s="37" t="s">
        <v>95</v>
      </c>
      <c r="B46" s="34"/>
      <c r="C46" s="34"/>
      <c r="D46" s="34"/>
      <c r="E46" s="33"/>
      <c r="F46" s="33"/>
      <c r="G46" s="33"/>
      <c r="H46" s="33"/>
      <c r="I46" s="33"/>
      <c r="J46" s="33"/>
      <c r="K46" s="33"/>
      <c r="L46" s="33"/>
      <c r="M46" s="34"/>
      <c r="N46" s="34"/>
      <c r="O46" s="35"/>
      <c r="P46" s="5"/>
      <c r="Q46" s="5"/>
      <c r="R46" s="5"/>
      <c r="S46" s="5"/>
      <c r="T46" s="5"/>
    </row>
    <row r="47" spans="1:21" ht="15.75" customHeight="1">
      <c r="A47" s="37" t="s">
        <v>96</v>
      </c>
      <c r="B47" s="34"/>
      <c r="C47" s="34"/>
      <c r="D47" s="34"/>
      <c r="E47" s="33"/>
      <c r="F47" s="33"/>
      <c r="G47" s="33"/>
      <c r="H47" s="33"/>
      <c r="I47" s="33"/>
      <c r="J47" s="33"/>
      <c r="K47" s="33"/>
      <c r="L47" s="33"/>
      <c r="M47" s="34"/>
      <c r="N47" s="34"/>
      <c r="O47" s="35"/>
      <c r="P47" s="5"/>
      <c r="Q47" s="5"/>
      <c r="R47" s="5"/>
      <c r="S47" s="5"/>
      <c r="T47" s="5"/>
    </row>
    <row r="48" spans="1:21" ht="15.75" customHeight="1">
      <c r="A48" s="37" t="s">
        <v>97</v>
      </c>
      <c r="B48" s="34"/>
      <c r="C48" s="34"/>
      <c r="D48" s="34"/>
      <c r="E48" s="34"/>
      <c r="F48" s="34"/>
      <c r="G48" s="34"/>
      <c r="H48" s="34"/>
      <c r="I48" s="38"/>
      <c r="J48" s="38"/>
      <c r="K48" s="38"/>
      <c r="L48" s="13"/>
      <c r="M48" s="34"/>
      <c r="N48" s="34"/>
      <c r="O48" s="35"/>
      <c r="P48" s="5"/>
      <c r="Q48" s="5"/>
      <c r="R48" s="5"/>
      <c r="S48" s="5"/>
      <c r="T48" s="5"/>
    </row>
  </sheetData>
  <mergeCells count="4">
    <mergeCell ref="A5:B5"/>
    <mergeCell ref="C5:E5"/>
    <mergeCell ref="F5:L5"/>
    <mergeCell ref="M5:S5"/>
  </mergeCells>
  <dataValidations count="3">
    <dataValidation type="list" allowBlank="1" showErrorMessage="1" sqref="P7:P11" xr:uid="{8E579274-0C48-4128-B556-6D9FCEE88633}">
      <formula1>"CATEGORIA ECONÔMICA,CLASSE EXECUTIVA,PRIMEIRA CLASSE "</formula1>
    </dataValidation>
    <dataValidation type="list" allowBlank="1" showErrorMessage="1" sqref="H7:H18" xr:uid="{769C7FCF-E0BF-4F93-96B5-7784940DB867}">
      <formula1>"SERVIÇO,CURSO,REUNIÃO,EVENTO,OUTROS"</formula1>
    </dataValidation>
    <dataValidation type="list" allowBlank="1" showErrorMessage="1" sqref="K12:K18" xr:uid="{1D28FCF9-1D99-4C5C-B894-D8F5D22782BA}">
      <formula1>"SP,DF"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29380-F862-401A-8813-969C1E1CB852}">
  <sheetPr>
    <outlinePr summaryBelow="0" summaryRight="0"/>
  </sheetPr>
  <dimension ref="A1:U45"/>
  <sheetViews>
    <sheetView workbookViewId="0">
      <selection activeCell="C9" sqref="C9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45851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>
      <c r="A7" s="201" t="s">
        <v>29</v>
      </c>
      <c r="B7" s="199" t="s">
        <v>30</v>
      </c>
      <c r="C7" s="257" t="s">
        <v>104</v>
      </c>
      <c r="D7" s="201" t="s">
        <v>105</v>
      </c>
      <c r="E7" s="19" t="s">
        <v>106</v>
      </c>
      <c r="F7" s="17" t="s">
        <v>204</v>
      </c>
      <c r="G7" s="18"/>
      <c r="H7" s="15" t="s">
        <v>35</v>
      </c>
      <c r="I7" s="15" t="s">
        <v>36</v>
      </c>
      <c r="J7" s="19" t="s">
        <v>37</v>
      </c>
      <c r="K7" s="15" t="s">
        <v>38</v>
      </c>
      <c r="L7" s="15" t="s">
        <v>39</v>
      </c>
      <c r="M7" s="218">
        <v>45837</v>
      </c>
      <c r="N7" s="218">
        <v>45840</v>
      </c>
      <c r="O7" s="207" t="s">
        <v>205</v>
      </c>
      <c r="P7" s="21" t="s">
        <v>41</v>
      </c>
      <c r="Q7" s="22"/>
      <c r="R7" s="22"/>
      <c r="S7" s="211">
        <v>1005.28</v>
      </c>
      <c r="T7" s="212"/>
      <c r="U7" s="5"/>
    </row>
    <row r="8" spans="1:21">
      <c r="A8" s="201" t="s">
        <v>29</v>
      </c>
      <c r="B8" s="199" t="s">
        <v>30</v>
      </c>
      <c r="C8" s="258" t="s">
        <v>206</v>
      </c>
      <c r="D8" s="201" t="s">
        <v>207</v>
      </c>
      <c r="E8" s="259"/>
      <c r="F8" s="17" t="s">
        <v>204</v>
      </c>
      <c r="G8" s="240"/>
      <c r="H8" s="239" t="s">
        <v>35</v>
      </c>
      <c r="I8" s="15" t="s">
        <v>36</v>
      </c>
      <c r="J8" s="19" t="s">
        <v>37</v>
      </c>
      <c r="K8" s="15" t="s">
        <v>38</v>
      </c>
      <c r="L8" s="15" t="s">
        <v>39</v>
      </c>
      <c r="M8" s="218">
        <v>45837</v>
      </c>
      <c r="N8" s="218">
        <v>45840</v>
      </c>
      <c r="O8" s="207" t="s">
        <v>205</v>
      </c>
      <c r="P8" s="260" t="s">
        <v>41</v>
      </c>
      <c r="Q8" s="223"/>
      <c r="R8" s="223"/>
      <c r="S8" s="211">
        <v>1241.0999999999999</v>
      </c>
      <c r="T8" s="224"/>
      <c r="U8" s="5"/>
    </row>
    <row r="9" spans="1:21">
      <c r="A9" s="201" t="s">
        <v>29</v>
      </c>
      <c r="B9" s="199" t="s">
        <v>30</v>
      </c>
      <c r="C9" s="261" t="s">
        <v>42</v>
      </c>
      <c r="D9" s="201" t="s">
        <v>43</v>
      </c>
      <c r="E9" s="259" t="s">
        <v>44</v>
      </c>
      <c r="F9" s="262" t="s">
        <v>208</v>
      </c>
      <c r="G9" s="244"/>
      <c r="H9" s="243" t="s">
        <v>35</v>
      </c>
      <c r="I9" s="15" t="s">
        <v>36</v>
      </c>
      <c r="J9" s="19" t="s">
        <v>46</v>
      </c>
      <c r="K9" s="15" t="s">
        <v>36</v>
      </c>
      <c r="L9" s="15" t="s">
        <v>37</v>
      </c>
      <c r="M9" s="218">
        <v>45843</v>
      </c>
      <c r="N9" s="218">
        <v>45846</v>
      </c>
      <c r="O9" s="207" t="s">
        <v>205</v>
      </c>
      <c r="P9" s="260" t="s">
        <v>41</v>
      </c>
      <c r="Q9" s="228"/>
      <c r="R9" s="229"/>
      <c r="S9" s="230">
        <v>1727.81</v>
      </c>
      <c r="T9" s="35"/>
      <c r="U9" s="5"/>
    </row>
    <row r="10" spans="1:21">
      <c r="A10" s="201" t="s">
        <v>29</v>
      </c>
      <c r="B10" s="199" t="s">
        <v>30</v>
      </c>
      <c r="C10" s="261" t="s">
        <v>52</v>
      </c>
      <c r="D10" s="263" t="s">
        <v>53</v>
      </c>
      <c r="E10" s="259" t="s">
        <v>44</v>
      </c>
      <c r="F10" s="17" t="s">
        <v>209</v>
      </c>
      <c r="G10" s="13"/>
      <c r="H10" s="19" t="s">
        <v>35</v>
      </c>
      <c r="I10" s="204" t="s">
        <v>36</v>
      </c>
      <c r="J10" s="19" t="s">
        <v>37</v>
      </c>
      <c r="K10" s="204" t="s">
        <v>210</v>
      </c>
      <c r="L10" s="204" t="s">
        <v>211</v>
      </c>
      <c r="M10" s="246">
        <v>45839</v>
      </c>
      <c r="N10" s="246">
        <v>45842</v>
      </c>
      <c r="O10" s="207" t="s">
        <v>141</v>
      </c>
      <c r="P10" s="264" t="s">
        <v>41</v>
      </c>
      <c r="Q10" s="265"/>
      <c r="R10" s="266"/>
      <c r="S10" s="230">
        <v>2830.44</v>
      </c>
      <c r="T10" s="13"/>
      <c r="U10" s="5"/>
    </row>
    <row r="11" spans="1:21">
      <c r="A11" s="231" t="s">
        <v>29</v>
      </c>
      <c r="B11" s="232" t="s">
        <v>123</v>
      </c>
      <c r="C11" s="233" t="s">
        <v>212</v>
      </c>
      <c r="D11" s="15" t="s">
        <v>137</v>
      </c>
      <c r="E11" s="23" t="s">
        <v>173</v>
      </c>
      <c r="F11" s="17" t="s">
        <v>213</v>
      </c>
      <c r="G11" s="18"/>
      <c r="H11" s="234" t="s">
        <v>8</v>
      </c>
      <c r="I11" s="15" t="s">
        <v>36</v>
      </c>
      <c r="J11" s="19" t="s">
        <v>101</v>
      </c>
      <c r="K11" s="15" t="s">
        <v>214</v>
      </c>
      <c r="L11" s="15" t="s">
        <v>215</v>
      </c>
      <c r="M11" s="20">
        <v>45830</v>
      </c>
      <c r="N11" s="20">
        <v>45835</v>
      </c>
      <c r="O11" s="235" t="s">
        <v>58</v>
      </c>
      <c r="P11" s="236"/>
      <c r="Q11" s="22">
        <v>1451.15</v>
      </c>
      <c r="R11" s="22">
        <v>861.09</v>
      </c>
      <c r="S11" s="237">
        <v>2312.2399999999998</v>
      </c>
      <c r="T11" s="44"/>
      <c r="U11" s="5"/>
    </row>
    <row r="12" spans="1:21">
      <c r="A12" s="231" t="s">
        <v>29</v>
      </c>
      <c r="B12" s="232" t="s">
        <v>123</v>
      </c>
      <c r="C12" s="16" t="s">
        <v>130</v>
      </c>
      <c r="D12" s="29" t="s">
        <v>131</v>
      </c>
      <c r="E12" s="25" t="s">
        <v>173</v>
      </c>
      <c r="F12" s="17" t="s">
        <v>216</v>
      </c>
      <c r="G12" s="27"/>
      <c r="H12" s="234" t="s">
        <v>35</v>
      </c>
      <c r="I12" s="15" t="s">
        <v>36</v>
      </c>
      <c r="J12" s="19" t="s">
        <v>101</v>
      </c>
      <c r="K12" s="15" t="s">
        <v>38</v>
      </c>
      <c r="L12" s="15" t="s">
        <v>217</v>
      </c>
      <c r="M12" s="20">
        <v>45837</v>
      </c>
      <c r="N12" s="20">
        <v>45840</v>
      </c>
      <c r="O12" s="235" t="s">
        <v>47</v>
      </c>
      <c r="P12" s="236"/>
      <c r="Q12" s="22"/>
      <c r="R12" s="22"/>
      <c r="S12" s="237">
        <v>400</v>
      </c>
      <c r="T12" s="44" t="s">
        <v>218</v>
      </c>
      <c r="U12" s="5"/>
    </row>
    <row r="13" spans="1:21">
      <c r="A13" s="231" t="s">
        <v>29</v>
      </c>
      <c r="B13" s="232" t="s">
        <v>123</v>
      </c>
      <c r="C13" s="16" t="s">
        <v>124</v>
      </c>
      <c r="D13" s="23" t="s">
        <v>219</v>
      </c>
      <c r="E13" s="23" t="s">
        <v>173</v>
      </c>
      <c r="F13" s="17" t="s">
        <v>216</v>
      </c>
      <c r="G13" s="18"/>
      <c r="H13" s="234" t="s">
        <v>35</v>
      </c>
      <c r="I13" s="15" t="s">
        <v>36</v>
      </c>
      <c r="J13" s="19" t="s">
        <v>101</v>
      </c>
      <c r="K13" s="15" t="s">
        <v>38</v>
      </c>
      <c r="L13" s="15" t="s">
        <v>217</v>
      </c>
      <c r="M13" s="20">
        <v>45837</v>
      </c>
      <c r="N13" s="20">
        <v>45840</v>
      </c>
      <c r="O13" s="235" t="s">
        <v>47</v>
      </c>
      <c r="P13" s="236"/>
      <c r="Q13" s="22"/>
      <c r="R13" s="22"/>
      <c r="S13" s="237">
        <v>400</v>
      </c>
      <c r="T13" s="44" t="s">
        <v>218</v>
      </c>
      <c r="U13" s="5"/>
    </row>
    <row r="14" spans="1:21">
      <c r="A14" s="231" t="s">
        <v>29</v>
      </c>
      <c r="B14" s="232" t="s">
        <v>123</v>
      </c>
      <c r="C14" s="24" t="s">
        <v>133</v>
      </c>
      <c r="D14" s="26" t="s">
        <v>220</v>
      </c>
      <c r="E14" s="15" t="s">
        <v>135</v>
      </c>
      <c r="F14" s="17" t="s">
        <v>216</v>
      </c>
      <c r="G14" s="18"/>
      <c r="H14" s="234" t="s">
        <v>35</v>
      </c>
      <c r="I14" s="15" t="s">
        <v>36</v>
      </c>
      <c r="J14" s="19" t="s">
        <v>101</v>
      </c>
      <c r="K14" s="15" t="s">
        <v>38</v>
      </c>
      <c r="L14" s="15" t="s">
        <v>217</v>
      </c>
      <c r="M14" s="20">
        <v>45837</v>
      </c>
      <c r="N14" s="20">
        <v>45840</v>
      </c>
      <c r="O14" s="235" t="s">
        <v>47</v>
      </c>
      <c r="P14" s="32"/>
      <c r="Q14" s="22"/>
      <c r="R14" s="22"/>
      <c r="S14" s="237">
        <v>400</v>
      </c>
      <c r="T14" s="44" t="s">
        <v>218</v>
      </c>
      <c r="U14" s="5"/>
    </row>
    <row r="15" spans="1:21" ht="14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">
      <c r="A16" s="30" t="s">
        <v>68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31"/>
      <c r="O16" s="31"/>
      <c r="P16" s="5"/>
      <c r="Q16" s="5"/>
      <c r="R16" s="5"/>
      <c r="S16" s="5"/>
      <c r="T16" s="5"/>
      <c r="U16" s="5"/>
    </row>
    <row r="17" spans="1:21" ht="14.25">
      <c r="A17" s="32" t="s">
        <v>69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4"/>
      <c r="O17" s="35"/>
      <c r="P17" s="5"/>
      <c r="Q17" s="5"/>
      <c r="R17" s="5"/>
      <c r="S17" s="5"/>
      <c r="T17" s="5"/>
      <c r="U17" s="5"/>
    </row>
    <row r="18" spans="1:21" ht="14.25">
      <c r="A18" s="36" t="s">
        <v>70</v>
      </c>
      <c r="B18" s="34"/>
      <c r="C18" s="34"/>
      <c r="D18" s="34"/>
      <c r="E18" s="34"/>
      <c r="F18" s="34"/>
      <c r="G18" s="33"/>
      <c r="H18" s="33"/>
      <c r="I18" s="33"/>
      <c r="J18" s="33"/>
      <c r="K18" s="33"/>
      <c r="L18" s="33"/>
      <c r="M18" s="34"/>
      <c r="N18" s="34"/>
      <c r="O18" s="35"/>
      <c r="P18" s="5"/>
      <c r="Q18" s="5"/>
      <c r="R18" s="5"/>
      <c r="S18" s="5"/>
      <c r="T18" s="5"/>
      <c r="U18" s="5"/>
    </row>
    <row r="19" spans="1:21" ht="14.25">
      <c r="A19" s="37" t="s">
        <v>71</v>
      </c>
      <c r="B19" s="34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4"/>
      <c r="O19" s="35"/>
      <c r="P19" s="5"/>
      <c r="Q19" s="5"/>
      <c r="R19" s="5"/>
      <c r="S19" s="5"/>
      <c r="T19" s="5"/>
      <c r="U19" s="5"/>
    </row>
    <row r="20" spans="1:21" ht="14.25">
      <c r="A20" s="37" t="s">
        <v>72</v>
      </c>
      <c r="B20" s="34"/>
      <c r="C20" s="34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4.25">
      <c r="A21" s="37" t="s">
        <v>73</v>
      </c>
      <c r="B21" s="34"/>
      <c r="C21" s="34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74</v>
      </c>
      <c r="B22" s="34"/>
      <c r="C22" s="34"/>
      <c r="D22" s="34"/>
      <c r="E22" s="34"/>
      <c r="F22" s="33"/>
      <c r="G22" s="33"/>
      <c r="H22" s="33"/>
      <c r="I22" s="33"/>
      <c r="J22" s="33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75</v>
      </c>
      <c r="B23" s="34"/>
      <c r="C23" s="34"/>
      <c r="D23" s="34"/>
      <c r="E23" s="34"/>
      <c r="F23" s="34"/>
      <c r="G23" s="33"/>
      <c r="H23" s="33"/>
      <c r="I23" s="33"/>
      <c r="J23" s="33"/>
      <c r="K23" s="33"/>
      <c r="L23" s="33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76</v>
      </c>
      <c r="B24" s="34"/>
      <c r="C24" s="34"/>
      <c r="D24" s="34"/>
      <c r="E24" s="34"/>
      <c r="F24" s="34"/>
      <c r="G24" s="34"/>
      <c r="H24" s="34"/>
      <c r="I24" s="34"/>
      <c r="J24" s="34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77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78</v>
      </c>
      <c r="B26" s="34"/>
      <c r="C26" s="34"/>
      <c r="D26" s="34"/>
      <c r="E26" s="34"/>
      <c r="F26" s="34"/>
      <c r="G26" s="34"/>
      <c r="H26" s="34"/>
      <c r="I26" s="34"/>
      <c r="J26" s="33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79</v>
      </c>
      <c r="B27" s="34"/>
      <c r="C27" s="34"/>
      <c r="D27" s="34"/>
      <c r="E27" s="33"/>
      <c r="F27" s="33"/>
      <c r="G27" s="33"/>
      <c r="H27" s="33"/>
      <c r="I27" s="33"/>
      <c r="J27" s="33"/>
      <c r="K27" s="33"/>
      <c r="L27" s="33"/>
      <c r="M27" s="34"/>
      <c r="N27" s="34"/>
      <c r="O27" s="35"/>
      <c r="P27" s="5"/>
      <c r="Q27" s="5"/>
      <c r="R27" s="5"/>
      <c r="S27" s="5"/>
      <c r="T27" s="5"/>
      <c r="U27" s="5"/>
    </row>
    <row r="28" spans="1:21" ht="14.25">
      <c r="A28" s="37" t="s">
        <v>80</v>
      </c>
      <c r="B28" s="34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81</v>
      </c>
      <c r="B29" s="34"/>
      <c r="C29" s="34"/>
      <c r="D29" s="34"/>
      <c r="E29" s="34"/>
      <c r="F29" s="33"/>
      <c r="G29" s="33"/>
      <c r="H29" s="33"/>
      <c r="I29" s="33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4.25">
      <c r="A30" s="37" t="s">
        <v>82</v>
      </c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83</v>
      </c>
      <c r="B31" s="34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  <c r="U31" s="5"/>
    </row>
    <row r="32" spans="1:21" ht="14.25">
      <c r="A32" s="37" t="s">
        <v>84</v>
      </c>
      <c r="B32" s="34"/>
      <c r="C32" s="34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  <c r="U32" s="5"/>
    </row>
    <row r="33" spans="1:21" ht="14.25">
      <c r="A33" s="37" t="s">
        <v>85</v>
      </c>
      <c r="B33" s="34"/>
      <c r="C33" s="34"/>
      <c r="D33" s="34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  <c r="U33" s="5"/>
    </row>
    <row r="34" spans="1:21" ht="14.25">
      <c r="A34" s="37" t="s">
        <v>86</v>
      </c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  <c r="U34" s="5"/>
    </row>
    <row r="35" spans="1:21" ht="18" customHeight="1">
      <c r="A35" s="37" t="s">
        <v>87</v>
      </c>
      <c r="B35" s="34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  <c r="U35" s="5"/>
    </row>
    <row r="36" spans="1:21" ht="14.25">
      <c r="A36" s="37" t="s">
        <v>88</v>
      </c>
      <c r="B36" s="34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  <c r="U36" s="5"/>
    </row>
    <row r="37" spans="1:21" ht="14.25">
      <c r="A37" s="37" t="s">
        <v>89</v>
      </c>
      <c r="B37" s="34"/>
      <c r="C37" s="34"/>
      <c r="D37" s="34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  <c r="U37" s="5"/>
    </row>
    <row r="38" spans="1:21" ht="14.25">
      <c r="A38" s="37" t="s">
        <v>90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  <c r="U38" s="5"/>
    </row>
    <row r="39" spans="1:21" ht="15.75" customHeight="1">
      <c r="A39" s="37" t="s">
        <v>91</v>
      </c>
      <c r="B39" s="34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</row>
    <row r="40" spans="1:21" ht="15.75" customHeight="1">
      <c r="A40" s="37" t="s">
        <v>92</v>
      </c>
      <c r="B40" s="34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</row>
    <row r="41" spans="1:21" ht="15.75" customHeight="1">
      <c r="A41" s="37" t="s">
        <v>93</v>
      </c>
      <c r="B41" s="34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</row>
    <row r="42" spans="1:21" ht="15.75" customHeight="1">
      <c r="A42" s="37" t="s">
        <v>94</v>
      </c>
      <c r="B42" s="34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1" ht="15.75" customHeight="1">
      <c r="A43" s="37" t="s">
        <v>95</v>
      </c>
      <c r="B43" s="34"/>
      <c r="C43" s="34"/>
      <c r="D43" s="34"/>
      <c r="E43" s="33"/>
      <c r="F43" s="33"/>
      <c r="G43" s="33"/>
      <c r="H43" s="33"/>
      <c r="I43" s="33"/>
      <c r="J43" s="33"/>
      <c r="K43" s="33"/>
      <c r="L43" s="33"/>
      <c r="M43" s="34"/>
      <c r="N43" s="34"/>
      <c r="O43" s="35"/>
      <c r="P43" s="5"/>
      <c r="Q43" s="5"/>
      <c r="R43" s="5"/>
      <c r="S43" s="5"/>
      <c r="T43" s="5"/>
    </row>
    <row r="44" spans="1:21" ht="15.75" customHeight="1">
      <c r="A44" s="37" t="s">
        <v>96</v>
      </c>
      <c r="B44" s="34"/>
      <c r="C44" s="34"/>
      <c r="D44" s="34"/>
      <c r="E44" s="33"/>
      <c r="F44" s="33"/>
      <c r="G44" s="33"/>
      <c r="H44" s="33"/>
      <c r="I44" s="33"/>
      <c r="J44" s="33"/>
      <c r="K44" s="33"/>
      <c r="L44" s="33"/>
      <c r="M44" s="34"/>
      <c r="N44" s="34"/>
      <c r="O44" s="35"/>
      <c r="P44" s="5"/>
      <c r="Q44" s="5"/>
      <c r="R44" s="5"/>
      <c r="S44" s="5"/>
      <c r="T44" s="5"/>
    </row>
    <row r="45" spans="1:21" ht="15.75" customHeight="1">
      <c r="A45" s="37" t="s">
        <v>97</v>
      </c>
      <c r="B45" s="34"/>
      <c r="C45" s="34"/>
      <c r="D45" s="34"/>
      <c r="E45" s="34"/>
      <c r="F45" s="34"/>
      <c r="G45" s="34"/>
      <c r="H45" s="34"/>
      <c r="I45" s="38"/>
      <c r="J45" s="38"/>
      <c r="K45" s="38"/>
      <c r="L45" s="13"/>
      <c r="M45" s="34"/>
      <c r="N45" s="34"/>
      <c r="O45" s="35"/>
      <c r="P45" s="5"/>
      <c r="Q45" s="5"/>
      <c r="R45" s="5"/>
      <c r="S45" s="5"/>
      <c r="T45" s="5"/>
    </row>
  </sheetData>
  <mergeCells count="4">
    <mergeCell ref="A5:B5"/>
    <mergeCell ref="C5:E5"/>
    <mergeCell ref="F5:L5"/>
    <mergeCell ref="M5:S5"/>
  </mergeCells>
  <dataValidations count="4">
    <dataValidation type="list" allowBlank="1" showErrorMessage="1" sqref="H7:H14" xr:uid="{08FDC311-04D5-4BA1-8A76-CD77457DF238}">
      <formula1>"SERVIÇO,CURSO,REUNIÃO,EVENTO,OUTROS"</formula1>
    </dataValidation>
    <dataValidation type="list" allowBlank="1" showErrorMessage="1" sqref="P7:P10" xr:uid="{DC22BD9E-1A56-427C-A925-3EF4C4E2B241}">
      <formula1>"CATEGORIA ECONÔMICA,CLASSE EXECUTIVA,PRIMEIRA CLASSE "</formula1>
    </dataValidation>
    <dataValidation type="list" allowBlank="1" showErrorMessage="1" sqref="K12:K14" xr:uid="{B058DB56-97F7-4354-9AF5-CFB55808AFA4}">
      <formula1>"SP,DF"</formula1>
    </dataValidation>
    <dataValidation type="list" allowBlank="1" showErrorMessage="1" sqref="K11" xr:uid="{AD6CBE7F-00F0-4634-9A80-52443BA4F0FD}">
      <formula1>"DF,POA"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A330-20B1-469F-B576-16F8B95D13C3}">
  <sheetPr>
    <outlinePr summaryBelow="0" summaryRight="0"/>
  </sheetPr>
  <dimension ref="A1:U43"/>
  <sheetViews>
    <sheetView workbookViewId="0">
      <selection activeCell="C11" sqref="C11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45880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>
      <c r="A7" s="202" t="s">
        <v>29</v>
      </c>
      <c r="B7" s="267" t="s">
        <v>30</v>
      </c>
      <c r="C7" s="217" t="s">
        <v>48</v>
      </c>
      <c r="D7" s="46" t="s">
        <v>49</v>
      </c>
      <c r="E7" s="143" t="s">
        <v>33</v>
      </c>
      <c r="F7" s="200" t="s">
        <v>155</v>
      </c>
      <c r="G7" s="142"/>
      <c r="H7" s="144" t="s">
        <v>35</v>
      </c>
      <c r="I7" s="144" t="s">
        <v>36</v>
      </c>
      <c r="J7" s="143" t="s">
        <v>37</v>
      </c>
      <c r="K7" s="144" t="s">
        <v>38</v>
      </c>
      <c r="L7" s="144" t="s">
        <v>39</v>
      </c>
      <c r="M7" s="268">
        <v>45880</v>
      </c>
      <c r="N7" s="268">
        <v>45883</v>
      </c>
      <c r="O7" s="269" t="s">
        <v>58</v>
      </c>
      <c r="P7" s="270" t="s">
        <v>41</v>
      </c>
      <c r="Q7" s="146"/>
      <c r="R7" s="146"/>
      <c r="S7" s="271">
        <v>1236.57</v>
      </c>
      <c r="T7" s="147"/>
      <c r="U7" s="5"/>
    </row>
    <row r="8" spans="1:21">
      <c r="A8" s="202" t="s">
        <v>29</v>
      </c>
      <c r="B8" s="267" t="s">
        <v>30</v>
      </c>
      <c r="C8" s="225" t="s">
        <v>42</v>
      </c>
      <c r="D8" s="202" t="s">
        <v>43</v>
      </c>
      <c r="E8" s="221" t="s">
        <v>44</v>
      </c>
      <c r="F8" s="213" t="s">
        <v>221</v>
      </c>
      <c r="G8" s="148"/>
      <c r="H8" s="149" t="s">
        <v>35</v>
      </c>
      <c r="I8" s="144" t="s">
        <v>36</v>
      </c>
      <c r="J8" s="143" t="s">
        <v>37</v>
      </c>
      <c r="K8" s="144" t="s">
        <v>38</v>
      </c>
      <c r="L8" s="144" t="s">
        <v>39</v>
      </c>
      <c r="M8" s="268">
        <v>45837</v>
      </c>
      <c r="N8" s="268">
        <v>45840</v>
      </c>
      <c r="O8" s="269" t="s">
        <v>47</v>
      </c>
      <c r="P8" s="272" t="s">
        <v>41</v>
      </c>
      <c r="Q8" s="151"/>
      <c r="R8" s="151"/>
      <c r="S8" s="271">
        <v>1947.93</v>
      </c>
      <c r="T8" s="152"/>
      <c r="U8" s="5"/>
    </row>
    <row r="9" spans="1:21">
      <c r="A9" s="202" t="s">
        <v>29</v>
      </c>
      <c r="B9" s="267" t="s">
        <v>30</v>
      </c>
      <c r="C9" s="273" t="s">
        <v>59</v>
      </c>
      <c r="D9" s="274" t="s">
        <v>60</v>
      </c>
      <c r="E9" s="221" t="s">
        <v>61</v>
      </c>
      <c r="F9" s="200" t="s">
        <v>222</v>
      </c>
      <c r="G9" s="275"/>
      <c r="H9" s="154" t="s">
        <v>35</v>
      </c>
      <c r="I9" s="144" t="s">
        <v>36</v>
      </c>
      <c r="J9" s="143" t="s">
        <v>37</v>
      </c>
      <c r="K9" s="144" t="s">
        <v>223</v>
      </c>
      <c r="L9" s="144" t="s">
        <v>224</v>
      </c>
      <c r="M9" s="268">
        <v>45894</v>
      </c>
      <c r="N9" s="268">
        <v>45900</v>
      </c>
      <c r="O9" s="269" t="s">
        <v>191</v>
      </c>
      <c r="P9" s="272" t="s">
        <v>41</v>
      </c>
      <c r="Q9" s="157"/>
      <c r="R9" s="158"/>
      <c r="S9" s="276">
        <v>3862.11</v>
      </c>
      <c r="T9" s="159"/>
      <c r="U9" s="5"/>
    </row>
    <row r="10" spans="1:21">
      <c r="A10" s="202" t="s">
        <v>29</v>
      </c>
      <c r="B10" s="267" t="s">
        <v>30</v>
      </c>
      <c r="C10" s="160" t="s">
        <v>98</v>
      </c>
      <c r="D10" s="274" t="s">
        <v>225</v>
      </c>
      <c r="E10" s="221" t="s">
        <v>44</v>
      </c>
      <c r="F10" s="200" t="s">
        <v>222</v>
      </c>
      <c r="G10" s="160"/>
      <c r="H10" s="143" t="s">
        <v>35</v>
      </c>
      <c r="I10" s="144" t="s">
        <v>36</v>
      </c>
      <c r="J10" s="143" t="s">
        <v>37</v>
      </c>
      <c r="K10" s="277" t="s">
        <v>223</v>
      </c>
      <c r="L10" s="277" t="s">
        <v>224</v>
      </c>
      <c r="M10" s="268">
        <v>45894</v>
      </c>
      <c r="N10" s="268">
        <v>45900</v>
      </c>
      <c r="O10" s="269" t="s">
        <v>191</v>
      </c>
      <c r="P10" s="278" t="s">
        <v>41</v>
      </c>
      <c r="Q10" s="162"/>
      <c r="R10" s="162"/>
      <c r="S10" s="279">
        <v>3862.11</v>
      </c>
      <c r="T10" s="160"/>
      <c r="U10" s="5"/>
    </row>
    <row r="11" spans="1:21">
      <c r="A11" s="172" t="s">
        <v>29</v>
      </c>
      <c r="B11" s="280" t="s">
        <v>123</v>
      </c>
      <c r="C11" s="281" t="s">
        <v>226</v>
      </c>
      <c r="D11" s="144" t="s">
        <v>227</v>
      </c>
      <c r="E11" s="274" t="s">
        <v>173</v>
      </c>
      <c r="F11" s="286" t="s">
        <v>228</v>
      </c>
      <c r="G11" s="142"/>
      <c r="H11" s="282" t="s">
        <v>162</v>
      </c>
      <c r="I11" s="144" t="s">
        <v>36</v>
      </c>
      <c r="J11" s="143" t="s">
        <v>46</v>
      </c>
      <c r="K11" s="144" t="s">
        <v>36</v>
      </c>
      <c r="L11" s="144" t="s">
        <v>37</v>
      </c>
      <c r="M11" s="164">
        <v>45868</v>
      </c>
      <c r="N11" s="164">
        <v>45874</v>
      </c>
      <c r="O11" s="168" t="s">
        <v>47</v>
      </c>
      <c r="P11" s="173"/>
      <c r="Q11" s="146"/>
      <c r="R11" s="146"/>
      <c r="S11" s="174">
        <v>2662.56</v>
      </c>
      <c r="T11" s="147"/>
      <c r="U11" s="5"/>
    </row>
    <row r="12" spans="1:21">
      <c r="A12" s="172" t="s">
        <v>29</v>
      </c>
      <c r="B12" s="280" t="s">
        <v>123</v>
      </c>
      <c r="C12" s="283" t="s">
        <v>229</v>
      </c>
      <c r="D12" s="284" t="s">
        <v>230</v>
      </c>
      <c r="E12" s="169" t="s">
        <v>44</v>
      </c>
      <c r="F12" s="287" t="s">
        <v>231</v>
      </c>
      <c r="G12" s="285"/>
      <c r="H12" s="282" t="s">
        <v>162</v>
      </c>
      <c r="I12" s="144" t="s">
        <v>36</v>
      </c>
      <c r="J12" s="143" t="s">
        <v>37</v>
      </c>
      <c r="K12" s="144" t="s">
        <v>38</v>
      </c>
      <c r="L12" s="144" t="s">
        <v>39</v>
      </c>
      <c r="M12" s="164">
        <v>45872</v>
      </c>
      <c r="N12" s="164">
        <v>45884</v>
      </c>
      <c r="O12" s="168" t="s">
        <v>58</v>
      </c>
      <c r="P12" s="173"/>
      <c r="Q12" s="146"/>
      <c r="R12" s="146"/>
      <c r="S12" s="174">
        <v>1244.6600000000001</v>
      </c>
      <c r="T12" s="147"/>
      <c r="U12" s="5"/>
    </row>
    <row r="13" spans="1:21" ht="14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5">
      <c r="A14" s="30" t="s">
        <v>68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  <c r="N14" s="31"/>
      <c r="O14" s="31"/>
      <c r="P14" s="5"/>
      <c r="Q14" s="5"/>
      <c r="R14" s="5"/>
      <c r="S14" s="5"/>
      <c r="T14" s="5"/>
      <c r="U14" s="5"/>
    </row>
    <row r="15" spans="1:21" ht="14.25">
      <c r="A15" s="32" t="s">
        <v>69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4"/>
      <c r="O15" s="35"/>
      <c r="P15" s="5"/>
      <c r="Q15" s="5"/>
      <c r="R15" s="5"/>
      <c r="S15" s="5"/>
      <c r="T15" s="5"/>
      <c r="U15" s="5"/>
    </row>
    <row r="16" spans="1:21" ht="14.25">
      <c r="A16" s="36" t="s">
        <v>70</v>
      </c>
      <c r="B16" s="34"/>
      <c r="C16" s="34"/>
      <c r="D16" s="34"/>
      <c r="E16" s="34"/>
      <c r="F16" s="34"/>
      <c r="G16" s="33"/>
      <c r="H16" s="33"/>
      <c r="I16" s="33"/>
      <c r="J16" s="33"/>
      <c r="K16" s="33"/>
      <c r="L16" s="33"/>
      <c r="M16" s="34"/>
      <c r="N16" s="34"/>
      <c r="O16" s="35"/>
      <c r="P16" s="5"/>
      <c r="Q16" s="5"/>
      <c r="R16" s="5"/>
      <c r="S16" s="5"/>
      <c r="T16" s="5"/>
      <c r="U16" s="5"/>
    </row>
    <row r="17" spans="1:21" ht="14.25">
      <c r="A17" s="37" t="s">
        <v>71</v>
      </c>
      <c r="B17" s="34"/>
      <c r="C17" s="34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4"/>
      <c r="O17" s="35"/>
      <c r="P17" s="5"/>
      <c r="Q17" s="5"/>
      <c r="R17" s="5"/>
      <c r="S17" s="5"/>
      <c r="T17" s="5"/>
      <c r="U17" s="5"/>
    </row>
    <row r="18" spans="1:21" ht="14.25">
      <c r="A18" s="37" t="s">
        <v>72</v>
      </c>
      <c r="B18" s="34"/>
      <c r="C18" s="34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4"/>
      <c r="O18" s="35"/>
      <c r="P18" s="5"/>
      <c r="Q18" s="5"/>
      <c r="R18" s="5"/>
      <c r="S18" s="5"/>
      <c r="T18" s="5"/>
      <c r="U18" s="5"/>
    </row>
    <row r="19" spans="1:21" ht="14.25">
      <c r="A19" s="37" t="s">
        <v>73</v>
      </c>
      <c r="B19" s="34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4"/>
      <c r="O19" s="35"/>
      <c r="P19" s="5"/>
      <c r="Q19" s="5"/>
      <c r="R19" s="5"/>
      <c r="S19" s="5"/>
      <c r="T19" s="5"/>
      <c r="U19" s="5"/>
    </row>
    <row r="20" spans="1:21" ht="14.25">
      <c r="A20" s="37" t="s">
        <v>74</v>
      </c>
      <c r="B20" s="34"/>
      <c r="C20" s="34"/>
      <c r="D20" s="34"/>
      <c r="E20" s="34"/>
      <c r="F20" s="33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4.25">
      <c r="A21" s="37" t="s">
        <v>75</v>
      </c>
      <c r="B21" s="34"/>
      <c r="C21" s="34"/>
      <c r="D21" s="34"/>
      <c r="E21" s="34"/>
      <c r="F21" s="34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76</v>
      </c>
      <c r="B22" s="34"/>
      <c r="C22" s="34"/>
      <c r="D22" s="34"/>
      <c r="E22" s="34"/>
      <c r="F22" s="34"/>
      <c r="G22" s="34"/>
      <c r="H22" s="34"/>
      <c r="I22" s="34"/>
      <c r="J22" s="34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77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78</v>
      </c>
      <c r="B24" s="34"/>
      <c r="C24" s="34"/>
      <c r="D24" s="34"/>
      <c r="E24" s="34"/>
      <c r="F24" s="34"/>
      <c r="G24" s="34"/>
      <c r="H24" s="34"/>
      <c r="I24" s="34"/>
      <c r="J24" s="33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79</v>
      </c>
      <c r="B25" s="34"/>
      <c r="C25" s="34"/>
      <c r="D25" s="34"/>
      <c r="E25" s="33"/>
      <c r="F25" s="33"/>
      <c r="G25" s="33"/>
      <c r="H25" s="33"/>
      <c r="I25" s="33"/>
      <c r="J25" s="33"/>
      <c r="K25" s="33"/>
      <c r="L25" s="33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80</v>
      </c>
      <c r="B26" s="34"/>
      <c r="C26" s="34"/>
      <c r="D26" s="33"/>
      <c r="E26" s="33"/>
      <c r="F26" s="33"/>
      <c r="G26" s="33"/>
      <c r="H26" s="33"/>
      <c r="I26" s="33"/>
      <c r="J26" s="33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81</v>
      </c>
      <c r="B27" s="34"/>
      <c r="C27" s="34"/>
      <c r="D27" s="34"/>
      <c r="E27" s="34"/>
      <c r="F27" s="33"/>
      <c r="G27" s="33"/>
      <c r="H27" s="33"/>
      <c r="I27" s="33"/>
      <c r="J27" s="33"/>
      <c r="K27" s="33"/>
      <c r="L27" s="33"/>
      <c r="M27" s="34"/>
      <c r="N27" s="34"/>
      <c r="O27" s="35"/>
      <c r="P27" s="5"/>
      <c r="Q27" s="5"/>
      <c r="R27" s="5"/>
      <c r="S27" s="5"/>
      <c r="T27" s="5"/>
      <c r="U27" s="5"/>
    </row>
    <row r="28" spans="1:21" ht="14.25">
      <c r="A28" s="37" t="s">
        <v>82</v>
      </c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83</v>
      </c>
      <c r="B29" s="34"/>
      <c r="C29" s="34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4.25">
      <c r="A30" s="37" t="s">
        <v>84</v>
      </c>
      <c r="B30" s="34"/>
      <c r="C30" s="34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85</v>
      </c>
      <c r="B31" s="34"/>
      <c r="C31" s="34"/>
      <c r="D31" s="34"/>
      <c r="E31" s="33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  <c r="U31" s="5"/>
    </row>
    <row r="32" spans="1:21" ht="14.25">
      <c r="A32" s="37" t="s">
        <v>86</v>
      </c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  <c r="U32" s="5"/>
    </row>
    <row r="33" spans="1:21" ht="18" customHeight="1">
      <c r="A33" s="37" t="s">
        <v>87</v>
      </c>
      <c r="B33" s="34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  <c r="U33" s="5"/>
    </row>
    <row r="34" spans="1:21" ht="14.25">
      <c r="A34" s="37" t="s">
        <v>88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  <c r="U34" s="5"/>
    </row>
    <row r="35" spans="1:21" ht="14.25">
      <c r="A35" s="37" t="s">
        <v>89</v>
      </c>
      <c r="B35" s="34"/>
      <c r="C35" s="34"/>
      <c r="D35" s="34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  <c r="U35" s="5"/>
    </row>
    <row r="36" spans="1:21" ht="14.25">
      <c r="A36" s="37" t="s">
        <v>90</v>
      </c>
      <c r="B36" s="34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  <c r="U36" s="5"/>
    </row>
    <row r="37" spans="1:21" ht="15.75" customHeight="1">
      <c r="A37" s="37" t="s">
        <v>91</v>
      </c>
      <c r="B37" s="34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</row>
    <row r="38" spans="1:21" ht="15.75" customHeight="1">
      <c r="A38" s="37" t="s">
        <v>92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</row>
    <row r="39" spans="1:21" ht="15.75" customHeight="1">
      <c r="A39" s="37" t="s">
        <v>93</v>
      </c>
      <c r="B39" s="34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</row>
    <row r="40" spans="1:21" ht="15.75" customHeight="1">
      <c r="A40" s="37" t="s">
        <v>94</v>
      </c>
      <c r="B40" s="34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</row>
    <row r="41" spans="1:21" ht="15.75" customHeight="1">
      <c r="A41" s="37" t="s">
        <v>95</v>
      </c>
      <c r="B41" s="34"/>
      <c r="C41" s="34"/>
      <c r="D41" s="34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</row>
    <row r="42" spans="1:21" ht="15.75" customHeight="1">
      <c r="A42" s="37" t="s">
        <v>96</v>
      </c>
      <c r="B42" s="34"/>
      <c r="C42" s="34"/>
      <c r="D42" s="34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1" ht="15.75" customHeight="1">
      <c r="A43" s="37" t="s">
        <v>97</v>
      </c>
      <c r="B43" s="34"/>
      <c r="C43" s="34"/>
      <c r="D43" s="34"/>
      <c r="E43" s="34"/>
      <c r="F43" s="34"/>
      <c r="G43" s="34"/>
      <c r="H43" s="34"/>
      <c r="I43" s="38"/>
      <c r="J43" s="38"/>
      <c r="K43" s="38"/>
      <c r="L43" s="13"/>
      <c r="M43" s="34"/>
      <c r="N43" s="34"/>
      <c r="O43" s="35"/>
      <c r="P43" s="5"/>
      <c r="Q43" s="5"/>
      <c r="R43" s="5"/>
      <c r="S43" s="5"/>
      <c r="T43" s="5"/>
    </row>
  </sheetData>
  <mergeCells count="4">
    <mergeCell ref="A5:B5"/>
    <mergeCell ref="C5:E5"/>
    <mergeCell ref="F5:L5"/>
    <mergeCell ref="M5:S5"/>
  </mergeCells>
  <dataValidations count="4">
    <dataValidation type="list" allowBlank="1" showErrorMessage="1" sqref="K12" xr:uid="{4D884C2A-D45D-4CF8-9BC0-04A89F41B203}">
      <formula1>"SP,DF"</formula1>
    </dataValidation>
    <dataValidation type="list" allowBlank="1" showErrorMessage="1" sqref="P7:P10" xr:uid="{69923142-D592-4605-8731-ED74853A1CA3}">
      <formula1>"CATEGORIA ECONÔMICA,CLASSE EXECUTIVA,PRIMEIRA CLASSE "</formula1>
    </dataValidation>
    <dataValidation type="list" allowBlank="1" showErrorMessage="1" sqref="H7:H12" xr:uid="{3C2922FF-A900-4F03-901F-54F42A455F4B}">
      <formula1>"SERVIÇO,CURSO,REUNIÃO,EVENTO,OUTROS"</formula1>
    </dataValidation>
    <dataValidation type="list" allowBlank="1" showErrorMessage="1" sqref="K11" xr:uid="{41EE700D-64A3-45F2-9A9C-65F86BFABF62}">
      <formula1>"DF,POA,PE"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25F2-DAD0-4AAE-BF9A-6C01CBA20B3D}">
  <sheetPr>
    <outlinePr summaryBelow="0" summaryRight="0"/>
  </sheetPr>
  <dimension ref="A1:U47"/>
  <sheetViews>
    <sheetView topLeftCell="A3" workbookViewId="0">
      <selection activeCell="A13" sqref="A13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45915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 ht="15">
      <c r="A7" s="97" t="s">
        <v>29</v>
      </c>
      <c r="B7" s="98" t="s">
        <v>30</v>
      </c>
      <c r="C7" s="103" t="s">
        <v>31</v>
      </c>
      <c r="D7" s="97" t="s">
        <v>32</v>
      </c>
      <c r="E7" s="114" t="s">
        <v>61</v>
      </c>
      <c r="F7" s="102" t="s">
        <v>232</v>
      </c>
      <c r="G7" s="103"/>
      <c r="H7" s="104" t="s">
        <v>35</v>
      </c>
      <c r="I7" s="104" t="s">
        <v>36</v>
      </c>
      <c r="J7" s="114" t="s">
        <v>37</v>
      </c>
      <c r="K7" s="104" t="s">
        <v>38</v>
      </c>
      <c r="L7" s="104" t="s">
        <v>39</v>
      </c>
      <c r="M7" s="105">
        <v>45887</v>
      </c>
      <c r="N7" s="105">
        <v>45890</v>
      </c>
      <c r="O7" s="106" t="s">
        <v>47</v>
      </c>
      <c r="P7" s="292" t="s">
        <v>41</v>
      </c>
      <c r="Q7" s="108"/>
      <c r="R7" s="108"/>
      <c r="S7" s="108">
        <v>3015.22</v>
      </c>
      <c r="T7" s="293"/>
      <c r="U7" s="5"/>
    </row>
    <row r="8" spans="1:21" ht="15">
      <c r="A8" s="97" t="s">
        <v>29</v>
      </c>
      <c r="B8" s="98" t="s">
        <v>30</v>
      </c>
      <c r="C8" s="99" t="s">
        <v>165</v>
      </c>
      <c r="D8" s="97" t="s">
        <v>66</v>
      </c>
      <c r="E8" s="101"/>
      <c r="F8" s="102" t="s">
        <v>233</v>
      </c>
      <c r="G8" s="113"/>
      <c r="H8" s="112" t="s">
        <v>35</v>
      </c>
      <c r="I8" s="104" t="s">
        <v>36</v>
      </c>
      <c r="J8" s="114" t="s">
        <v>37</v>
      </c>
      <c r="K8" s="104" t="s">
        <v>38</v>
      </c>
      <c r="L8" s="104" t="s">
        <v>39</v>
      </c>
      <c r="M8" s="105">
        <v>45887</v>
      </c>
      <c r="N8" s="105">
        <v>45891</v>
      </c>
      <c r="O8" s="106" t="s">
        <v>47</v>
      </c>
      <c r="P8" s="294" t="s">
        <v>41</v>
      </c>
      <c r="Q8" s="116"/>
      <c r="R8" s="116"/>
      <c r="S8" s="116">
        <v>2933.11</v>
      </c>
      <c r="T8" s="293"/>
      <c r="U8" s="5"/>
    </row>
    <row r="9" spans="1:21">
      <c r="A9" s="97" t="s">
        <v>29</v>
      </c>
      <c r="B9" s="98" t="s">
        <v>30</v>
      </c>
      <c r="C9" s="273" t="s">
        <v>52</v>
      </c>
      <c r="D9" s="288" t="s">
        <v>53</v>
      </c>
      <c r="E9" s="221" t="s">
        <v>44</v>
      </c>
      <c r="F9" s="289" t="s">
        <v>234</v>
      </c>
      <c r="G9" s="295"/>
      <c r="H9" s="98" t="s">
        <v>35</v>
      </c>
      <c r="I9" s="104" t="s">
        <v>36</v>
      </c>
      <c r="J9" s="114" t="s">
        <v>37</v>
      </c>
      <c r="K9" s="104" t="s">
        <v>38</v>
      </c>
      <c r="L9" s="104" t="s">
        <v>39</v>
      </c>
      <c r="M9" s="105">
        <v>45907</v>
      </c>
      <c r="N9" s="105">
        <v>45911</v>
      </c>
      <c r="O9" s="106" t="s">
        <v>58</v>
      </c>
      <c r="P9" s="294" t="s">
        <v>41</v>
      </c>
      <c r="Q9" s="121"/>
      <c r="R9" s="121"/>
      <c r="S9" s="122">
        <v>2541.3000000000002</v>
      </c>
      <c r="T9" s="296"/>
      <c r="U9" s="5"/>
    </row>
    <row r="10" spans="1:21">
      <c r="A10" s="172" t="s">
        <v>29</v>
      </c>
      <c r="B10" s="280" t="s">
        <v>123</v>
      </c>
      <c r="C10" s="281" t="s">
        <v>235</v>
      </c>
      <c r="D10" s="144" t="s">
        <v>236</v>
      </c>
      <c r="E10" s="274" t="s">
        <v>237</v>
      </c>
      <c r="F10" s="200" t="s">
        <v>238</v>
      </c>
      <c r="G10" s="103"/>
      <c r="H10" s="297" t="s">
        <v>162</v>
      </c>
      <c r="I10" s="104" t="s">
        <v>36</v>
      </c>
      <c r="J10" s="114" t="s">
        <v>37</v>
      </c>
      <c r="K10" s="104" t="s">
        <v>38</v>
      </c>
      <c r="L10" s="104" t="s">
        <v>39</v>
      </c>
      <c r="M10" s="105">
        <v>45893</v>
      </c>
      <c r="N10" s="105">
        <v>45898</v>
      </c>
      <c r="O10" s="298" t="s">
        <v>141</v>
      </c>
      <c r="P10" s="299" t="s">
        <v>129</v>
      </c>
      <c r="Q10" s="108"/>
      <c r="R10" s="108"/>
      <c r="S10" s="108">
        <v>2173.9299999999998</v>
      </c>
      <c r="T10" s="293"/>
      <c r="U10" s="5"/>
    </row>
    <row r="11" spans="1:21">
      <c r="A11" s="172" t="s">
        <v>29</v>
      </c>
      <c r="B11" s="280" t="s">
        <v>123</v>
      </c>
      <c r="C11" s="283" t="s">
        <v>52</v>
      </c>
      <c r="D11" s="284" t="s">
        <v>53</v>
      </c>
      <c r="E11" s="166" t="s">
        <v>44</v>
      </c>
      <c r="F11" s="289" t="s">
        <v>239</v>
      </c>
      <c r="G11" s="300"/>
      <c r="H11" s="297" t="s">
        <v>55</v>
      </c>
      <c r="I11" s="104" t="s">
        <v>36</v>
      </c>
      <c r="J11" s="114" t="s">
        <v>37</v>
      </c>
      <c r="K11" s="104" t="s">
        <v>240</v>
      </c>
      <c r="L11" s="104" t="s">
        <v>241</v>
      </c>
      <c r="M11" s="105">
        <v>45914</v>
      </c>
      <c r="N11" s="105">
        <v>45929</v>
      </c>
      <c r="O11" s="298" t="s">
        <v>47</v>
      </c>
      <c r="P11" s="299" t="s">
        <v>129</v>
      </c>
      <c r="Q11" s="108"/>
      <c r="R11" s="108"/>
      <c r="S11" s="108">
        <v>8309.0499999999993</v>
      </c>
      <c r="T11" s="293"/>
      <c r="U11" s="5"/>
    </row>
    <row r="12" spans="1:21">
      <c r="A12" s="172" t="s">
        <v>29</v>
      </c>
      <c r="B12" s="280" t="s">
        <v>123</v>
      </c>
      <c r="C12" s="283" t="s">
        <v>149</v>
      </c>
      <c r="D12" s="284" t="s">
        <v>150</v>
      </c>
      <c r="E12" s="274" t="s">
        <v>135</v>
      </c>
      <c r="F12" s="200" t="s">
        <v>242</v>
      </c>
      <c r="G12" s="103"/>
      <c r="H12" s="297" t="s">
        <v>35</v>
      </c>
      <c r="I12" s="104" t="s">
        <v>38</v>
      </c>
      <c r="J12" s="114" t="s">
        <v>39</v>
      </c>
      <c r="K12" s="104" t="s">
        <v>36</v>
      </c>
      <c r="L12" s="104" t="s">
        <v>37</v>
      </c>
      <c r="M12" s="105">
        <v>45888</v>
      </c>
      <c r="N12" s="105"/>
      <c r="O12" s="298" t="s">
        <v>47</v>
      </c>
      <c r="P12" s="299" t="s">
        <v>129</v>
      </c>
      <c r="Q12" s="108"/>
      <c r="R12" s="108"/>
      <c r="S12" s="108">
        <v>1178.58</v>
      </c>
      <c r="T12" s="293"/>
      <c r="U12" s="5"/>
    </row>
    <row r="13" spans="1:21">
      <c r="A13" s="172" t="s">
        <v>29</v>
      </c>
      <c r="B13" s="280" t="s">
        <v>123</v>
      </c>
      <c r="C13" s="273" t="s">
        <v>243</v>
      </c>
      <c r="D13" s="46" t="s">
        <v>244</v>
      </c>
      <c r="E13" s="144" t="s">
        <v>114</v>
      </c>
      <c r="F13" s="200" t="s">
        <v>245</v>
      </c>
      <c r="G13" s="103"/>
      <c r="H13" s="297" t="s">
        <v>8</v>
      </c>
      <c r="I13" s="104" t="s">
        <v>36</v>
      </c>
      <c r="J13" s="114" t="s">
        <v>37</v>
      </c>
      <c r="K13" s="104" t="s">
        <v>38</v>
      </c>
      <c r="L13" s="104" t="s">
        <v>39</v>
      </c>
      <c r="M13" s="105">
        <v>45878</v>
      </c>
      <c r="N13" s="105">
        <v>45879</v>
      </c>
      <c r="O13" s="298" t="s">
        <v>47</v>
      </c>
      <c r="P13" s="299" t="s">
        <v>129</v>
      </c>
      <c r="Q13" s="108"/>
      <c r="R13" s="108"/>
      <c r="S13" s="108">
        <v>2336.9</v>
      </c>
      <c r="T13" s="293"/>
      <c r="U13" s="5"/>
    </row>
    <row r="14" spans="1:21">
      <c r="A14" s="172" t="s">
        <v>29</v>
      </c>
      <c r="B14" s="280" t="s">
        <v>123</v>
      </c>
      <c r="C14" s="290" t="s">
        <v>246</v>
      </c>
      <c r="D14" s="149" t="s">
        <v>247</v>
      </c>
      <c r="E14" s="149"/>
      <c r="F14" s="200" t="s">
        <v>245</v>
      </c>
      <c r="G14" s="113"/>
      <c r="H14" s="297" t="s">
        <v>8</v>
      </c>
      <c r="I14" s="104" t="s">
        <v>36</v>
      </c>
      <c r="J14" s="114" t="s">
        <v>37</v>
      </c>
      <c r="K14" s="104" t="s">
        <v>38</v>
      </c>
      <c r="L14" s="104" t="s">
        <v>39</v>
      </c>
      <c r="M14" s="105">
        <v>45878</v>
      </c>
      <c r="N14" s="105">
        <v>45879</v>
      </c>
      <c r="O14" s="298" t="s">
        <v>47</v>
      </c>
      <c r="P14" s="299" t="s">
        <v>129</v>
      </c>
      <c r="Q14" s="116"/>
      <c r="R14" s="116"/>
      <c r="S14" s="116">
        <v>2336.9</v>
      </c>
      <c r="T14" s="293"/>
      <c r="U14" s="5"/>
    </row>
    <row r="15" spans="1:21" ht="15">
      <c r="A15" s="172" t="s">
        <v>29</v>
      </c>
      <c r="B15" s="280" t="s">
        <v>123</v>
      </c>
      <c r="C15" s="159" t="s">
        <v>248</v>
      </c>
      <c r="D15" s="154" t="s">
        <v>249</v>
      </c>
      <c r="E15" s="154"/>
      <c r="F15" s="291" t="s">
        <v>250</v>
      </c>
      <c r="G15" s="118"/>
      <c r="H15" s="301" t="s">
        <v>35</v>
      </c>
      <c r="I15" s="104" t="s">
        <v>36</v>
      </c>
      <c r="J15" s="114" t="s">
        <v>37</v>
      </c>
      <c r="K15" s="104" t="s">
        <v>102</v>
      </c>
      <c r="L15" s="104" t="s">
        <v>251</v>
      </c>
      <c r="M15" s="119">
        <v>45902</v>
      </c>
      <c r="N15" s="119">
        <v>45905</v>
      </c>
      <c r="O15" s="106" t="s">
        <v>47</v>
      </c>
      <c r="P15" s="106" t="s">
        <v>129</v>
      </c>
      <c r="Q15" s="121"/>
      <c r="R15" s="121"/>
      <c r="S15" s="122">
        <v>2134.19</v>
      </c>
      <c r="T15" s="296"/>
      <c r="U15" s="5"/>
    </row>
    <row r="16" spans="1:21" ht="15">
      <c r="A16" s="172" t="s">
        <v>29</v>
      </c>
      <c r="B16" s="280" t="s">
        <v>123</v>
      </c>
      <c r="C16" s="160" t="s">
        <v>252</v>
      </c>
      <c r="D16" s="143" t="s">
        <v>253</v>
      </c>
      <c r="E16" s="143"/>
      <c r="F16" s="291" t="s">
        <v>250</v>
      </c>
      <c r="G16" s="124"/>
      <c r="H16" s="301" t="s">
        <v>35</v>
      </c>
      <c r="I16" s="104" t="s">
        <v>36</v>
      </c>
      <c r="J16" s="114" t="s">
        <v>37</v>
      </c>
      <c r="K16" s="104" t="s">
        <v>102</v>
      </c>
      <c r="L16" s="104" t="s">
        <v>251</v>
      </c>
      <c r="M16" s="302">
        <v>45902</v>
      </c>
      <c r="N16" s="302">
        <v>45905</v>
      </c>
      <c r="O16" s="106" t="s">
        <v>47</v>
      </c>
      <c r="P16" s="106" t="s">
        <v>129</v>
      </c>
      <c r="Q16" s="126"/>
      <c r="R16" s="126"/>
      <c r="S16" s="127">
        <v>2134.19</v>
      </c>
      <c r="T16" s="296"/>
      <c r="U16" s="5"/>
    </row>
    <row r="17" spans="1:21" ht="14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">
      <c r="A18" s="30" t="s">
        <v>68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/>
      <c r="N18" s="31"/>
      <c r="O18" s="31"/>
      <c r="P18" s="5"/>
      <c r="Q18" s="5"/>
      <c r="R18" s="5"/>
      <c r="S18" s="5"/>
      <c r="T18" s="5"/>
      <c r="U18" s="5"/>
    </row>
    <row r="19" spans="1:21" ht="14.25">
      <c r="A19" s="32" t="s">
        <v>69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4"/>
      <c r="O19" s="35"/>
      <c r="P19" s="5"/>
      <c r="Q19" s="5"/>
      <c r="R19" s="5"/>
      <c r="S19" s="5"/>
      <c r="T19" s="5"/>
      <c r="U19" s="5"/>
    </row>
    <row r="20" spans="1:21" ht="14.25">
      <c r="A20" s="36" t="s">
        <v>70</v>
      </c>
      <c r="B20" s="34"/>
      <c r="C20" s="34"/>
      <c r="D20" s="34"/>
      <c r="E20" s="34"/>
      <c r="F20" s="34"/>
      <c r="G20" s="33"/>
      <c r="H20" s="33"/>
      <c r="I20" s="33"/>
      <c r="J20" s="33"/>
      <c r="K20" s="33"/>
      <c r="L20" s="33"/>
      <c r="M20" s="34"/>
      <c r="N20" s="34"/>
      <c r="O20" s="35"/>
      <c r="P20" s="5"/>
      <c r="Q20" s="5"/>
      <c r="R20" s="5"/>
      <c r="S20" s="5"/>
      <c r="T20" s="5"/>
      <c r="U20" s="5"/>
    </row>
    <row r="21" spans="1:21" ht="14.25">
      <c r="A21" s="37" t="s">
        <v>71</v>
      </c>
      <c r="B21" s="34"/>
      <c r="C21" s="34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4"/>
      <c r="O21" s="35"/>
      <c r="P21" s="5"/>
      <c r="Q21" s="5"/>
      <c r="R21" s="5"/>
      <c r="S21" s="5"/>
      <c r="T21" s="5"/>
      <c r="U21" s="5"/>
    </row>
    <row r="22" spans="1:21" ht="14.25">
      <c r="A22" s="37" t="s">
        <v>72</v>
      </c>
      <c r="B22" s="34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4"/>
      <c r="O22" s="35"/>
      <c r="P22" s="5"/>
      <c r="Q22" s="5"/>
      <c r="R22" s="5"/>
      <c r="S22" s="5"/>
      <c r="T22" s="5"/>
      <c r="U22" s="5"/>
    </row>
    <row r="23" spans="1:21" ht="14.25">
      <c r="A23" s="37" t="s">
        <v>73</v>
      </c>
      <c r="B23" s="34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7" t="s">
        <v>74</v>
      </c>
      <c r="B24" s="34"/>
      <c r="C24" s="34"/>
      <c r="D24" s="34"/>
      <c r="E24" s="34"/>
      <c r="F24" s="33"/>
      <c r="G24" s="33"/>
      <c r="H24" s="33"/>
      <c r="I24" s="33"/>
      <c r="J24" s="33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75</v>
      </c>
      <c r="B25" s="34"/>
      <c r="C25" s="34"/>
      <c r="D25" s="34"/>
      <c r="E25" s="34"/>
      <c r="F25" s="34"/>
      <c r="G25" s="33"/>
      <c r="H25" s="33"/>
      <c r="I25" s="33"/>
      <c r="J25" s="33"/>
      <c r="K25" s="33"/>
      <c r="L25" s="33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77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5"/>
      <c r="P27" s="5"/>
      <c r="Q27" s="5"/>
      <c r="R27" s="5"/>
      <c r="S27" s="5"/>
      <c r="T27" s="5"/>
      <c r="U27" s="5"/>
    </row>
    <row r="28" spans="1:21" ht="14.25">
      <c r="A28" s="37" t="s">
        <v>78</v>
      </c>
      <c r="B28" s="34"/>
      <c r="C28" s="34"/>
      <c r="D28" s="34"/>
      <c r="E28" s="34"/>
      <c r="F28" s="34"/>
      <c r="G28" s="34"/>
      <c r="H28" s="34"/>
      <c r="I28" s="34"/>
      <c r="J28" s="33"/>
      <c r="K28" s="33"/>
      <c r="L28" s="33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79</v>
      </c>
      <c r="B29" s="34"/>
      <c r="C29" s="34"/>
      <c r="D29" s="34"/>
      <c r="E29" s="33"/>
      <c r="F29" s="33"/>
      <c r="G29" s="33"/>
      <c r="H29" s="33"/>
      <c r="I29" s="33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8" customHeight="1">
      <c r="A30" s="37" t="s">
        <v>80</v>
      </c>
      <c r="B30" s="34"/>
      <c r="C30" s="34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81</v>
      </c>
      <c r="B31" s="34"/>
      <c r="C31" s="34"/>
      <c r="D31" s="34"/>
      <c r="E31" s="34"/>
      <c r="F31" s="33"/>
      <c r="G31" s="33"/>
      <c r="H31" s="33"/>
      <c r="I31" s="33"/>
      <c r="J31" s="33"/>
      <c r="K31" s="33"/>
      <c r="L31" s="33"/>
      <c r="M31" s="34"/>
      <c r="N31" s="34"/>
      <c r="O31" s="35"/>
      <c r="P31" s="5"/>
      <c r="Q31" s="5"/>
      <c r="R31" s="5"/>
      <c r="S31" s="5"/>
      <c r="T31" s="5"/>
      <c r="U31" s="5"/>
    </row>
    <row r="32" spans="1:21" ht="14.25">
      <c r="A32" s="37" t="s">
        <v>82</v>
      </c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  <c r="U32" s="5"/>
    </row>
    <row r="33" spans="1:21" ht="14.25">
      <c r="A33" s="37" t="s">
        <v>83</v>
      </c>
      <c r="B33" s="34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  <c r="U33" s="5"/>
    </row>
    <row r="34" spans="1:21" ht="15.75" customHeight="1">
      <c r="A34" s="37" t="s">
        <v>84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</row>
    <row r="35" spans="1:21" ht="15.75" customHeight="1">
      <c r="A35" s="37" t="s">
        <v>85</v>
      </c>
      <c r="B35" s="34"/>
      <c r="C35" s="34"/>
      <c r="D35" s="34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</row>
    <row r="36" spans="1:21" ht="15.75" customHeight="1">
      <c r="A36" s="37" t="s">
        <v>86</v>
      </c>
      <c r="B36" s="34"/>
      <c r="C36" s="34"/>
      <c r="D36" s="34"/>
      <c r="E36" s="34"/>
      <c r="F36" s="34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</row>
    <row r="37" spans="1:21" ht="15.75" customHeight="1">
      <c r="A37" s="37" t="s">
        <v>87</v>
      </c>
      <c r="B37" s="34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</row>
    <row r="38" spans="1:21" ht="15.75" customHeight="1">
      <c r="A38" s="37" t="s">
        <v>88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</row>
    <row r="39" spans="1:21" ht="15.75" customHeight="1">
      <c r="A39" s="37" t="s">
        <v>89</v>
      </c>
      <c r="B39" s="34"/>
      <c r="C39" s="34"/>
      <c r="D39" s="34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</row>
    <row r="40" spans="1:21" ht="15.75" customHeight="1">
      <c r="A40" s="37" t="s">
        <v>90</v>
      </c>
      <c r="B40" s="34"/>
      <c r="C40" s="34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</row>
    <row r="41" spans="1:21" ht="15.75" customHeight="1">
      <c r="A41" s="37" t="s">
        <v>91</v>
      </c>
      <c r="B41" s="34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</row>
    <row r="42" spans="1:21" ht="15.75" customHeight="1">
      <c r="A42" s="37" t="s">
        <v>92</v>
      </c>
      <c r="B42" s="34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1" ht="15.75" customHeight="1">
      <c r="A43" s="37" t="s">
        <v>93</v>
      </c>
      <c r="B43" s="34"/>
      <c r="C43" s="34"/>
      <c r="D43" s="33"/>
      <c r="E43" s="33"/>
      <c r="F43" s="33"/>
      <c r="G43" s="33"/>
      <c r="H43" s="33"/>
      <c r="I43" s="33"/>
      <c r="J43" s="33"/>
      <c r="K43" s="33"/>
      <c r="L43" s="33"/>
      <c r="M43" s="34"/>
      <c r="N43" s="34"/>
      <c r="O43" s="35"/>
      <c r="P43" s="5"/>
      <c r="Q43" s="5"/>
      <c r="R43" s="5"/>
      <c r="S43" s="5"/>
      <c r="T43" s="5"/>
    </row>
    <row r="44" spans="1:21" ht="15.75" customHeight="1">
      <c r="A44" s="37" t="s">
        <v>94</v>
      </c>
      <c r="B44" s="34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4"/>
      <c r="N44" s="34"/>
      <c r="O44" s="35"/>
      <c r="P44" s="5"/>
      <c r="Q44" s="5"/>
      <c r="R44" s="5"/>
      <c r="S44" s="5"/>
      <c r="T44" s="5"/>
    </row>
    <row r="45" spans="1:21" ht="15.75" customHeight="1">
      <c r="A45" s="37" t="s">
        <v>95</v>
      </c>
      <c r="B45" s="34"/>
      <c r="C45" s="34"/>
      <c r="D45" s="34"/>
      <c r="E45" s="33"/>
      <c r="F45" s="33"/>
      <c r="G45" s="33"/>
      <c r="H45" s="33"/>
      <c r="I45" s="33"/>
      <c r="J45" s="33"/>
      <c r="K45" s="33"/>
      <c r="L45" s="33"/>
      <c r="M45" s="34"/>
      <c r="N45" s="34"/>
      <c r="O45" s="35"/>
      <c r="P45" s="5"/>
      <c r="Q45" s="5"/>
      <c r="R45" s="5"/>
      <c r="S45" s="5"/>
      <c r="T45" s="5"/>
    </row>
    <row r="46" spans="1:21" ht="15.75" customHeight="1">
      <c r="A46" s="37" t="s">
        <v>96</v>
      </c>
      <c r="B46" s="34"/>
      <c r="C46" s="34"/>
      <c r="D46" s="34"/>
      <c r="E46" s="33"/>
      <c r="F46" s="33"/>
      <c r="G46" s="33"/>
      <c r="H46" s="33"/>
      <c r="I46" s="33"/>
      <c r="J46" s="33"/>
      <c r="K46" s="33"/>
      <c r="L46" s="33"/>
      <c r="M46" s="34"/>
      <c r="N46" s="34"/>
      <c r="O46" s="35"/>
      <c r="P46" s="5"/>
      <c r="Q46" s="5"/>
      <c r="R46" s="5"/>
      <c r="S46" s="5"/>
      <c r="T46" s="5"/>
    </row>
    <row r="47" spans="1:21" ht="15.75" customHeight="1">
      <c r="A47" s="37" t="s">
        <v>97</v>
      </c>
      <c r="B47" s="34"/>
      <c r="C47" s="34"/>
      <c r="D47" s="34"/>
      <c r="E47" s="34"/>
      <c r="F47" s="34"/>
      <c r="G47" s="34"/>
      <c r="H47" s="34"/>
      <c r="I47" s="38"/>
      <c r="J47" s="38"/>
      <c r="K47" s="38"/>
      <c r="L47" s="13"/>
      <c r="M47" s="34"/>
      <c r="N47" s="34"/>
      <c r="O47" s="35"/>
      <c r="P47" s="5"/>
      <c r="Q47" s="5"/>
      <c r="R47" s="5"/>
      <c r="S47" s="5"/>
      <c r="T47" s="5"/>
    </row>
  </sheetData>
  <mergeCells count="4">
    <mergeCell ref="A5:B5"/>
    <mergeCell ref="C5:E5"/>
    <mergeCell ref="F5:L5"/>
    <mergeCell ref="M5:S5"/>
  </mergeCells>
  <dataValidations count="6">
    <dataValidation type="list" allowBlank="1" showErrorMessage="1" sqref="K10" xr:uid="{DAC67F2C-7285-4B9D-B5D4-DF7601BE7D51}">
      <formula1>"DF,POA,PE"</formula1>
    </dataValidation>
    <dataValidation type="list" allowBlank="1" showErrorMessage="1" sqref="H7:H16" xr:uid="{8AC715C1-FAD3-4E8B-BD34-14DE8975B9F5}">
      <formula1>"SERVIÇO,CURSO,REUNIÃO,EVENTO,OUTROS"</formula1>
    </dataValidation>
    <dataValidation type="list" allowBlank="1" showErrorMessage="1" sqref="P7:P9" xr:uid="{7A014535-3228-400B-BDA9-269DEB5B7677}">
      <formula1>"CATEGORIA ECONÔMICA,CLASSE EXECUTIVA,PRIMEIRA CLASSE "</formula1>
    </dataValidation>
    <dataValidation type="list" allowBlank="1" showErrorMessage="1" sqref="K13:K16" xr:uid="{D0E83752-AB49-4742-BFFB-7E0B569F5F56}">
      <formula1>"SP,DF,PI"</formula1>
    </dataValidation>
    <dataValidation type="list" allowBlank="1" showErrorMessage="1" sqref="K12" xr:uid="{6143A2AB-B9ED-4E7A-B5C6-AD4ACB2B7360}">
      <formula1>"SP,DF,PE"</formula1>
    </dataValidation>
    <dataValidation type="list" allowBlank="1" showErrorMessage="1" sqref="K11" xr:uid="{1FE00BEE-657A-4587-B05E-A35BCB6B8139}">
      <formula1>"SP,DF,ES"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C9B1-A558-49B4-9E75-69A3F83F1CFA}">
  <sheetPr>
    <outlinePr summaryBelow="0" summaryRight="0"/>
  </sheetPr>
  <dimension ref="A1:U51"/>
  <sheetViews>
    <sheetView topLeftCell="A3" workbookViewId="0">
      <selection activeCell="C20" sqref="C20"/>
    </sheetView>
  </sheetViews>
  <sheetFormatPr defaultColWidth="12.5703125" defaultRowHeight="15.75" customHeight="1"/>
  <cols>
    <col min="1" max="1" width="17.42578125" customWidth="1"/>
    <col min="3" max="3" width="32.7109375" customWidth="1"/>
    <col min="4" max="4" width="17.85546875" customWidth="1"/>
    <col min="5" max="5" width="23.85546875" customWidth="1"/>
    <col min="6" max="6" width="202.28515625" customWidth="1"/>
    <col min="7" max="7" width="34" customWidth="1"/>
    <col min="8" max="8" width="14.42578125" customWidth="1"/>
    <col min="9" max="9" width="18.5703125" customWidth="1"/>
    <col min="10" max="10" width="23.85546875" customWidth="1"/>
    <col min="11" max="11" width="21.140625" customWidth="1"/>
    <col min="12" max="12" width="28.85546875" customWidth="1"/>
    <col min="13" max="13" width="17.7109375" customWidth="1"/>
    <col min="14" max="14" width="22" customWidth="1"/>
    <col min="15" max="15" width="38" customWidth="1"/>
    <col min="16" max="16" width="32.42578125" customWidth="1"/>
    <col min="17" max="17" width="22.7109375" customWidth="1"/>
    <col min="18" max="18" width="23" customWidth="1"/>
    <col min="19" max="19" width="47.5703125" customWidth="1"/>
    <col min="20" max="20" width="24.28515625" customWidth="1"/>
  </cols>
  <sheetData>
    <row r="1" spans="1:21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 t="e">
        <f>SUM(#REF!)</f>
        <v>#REF!</v>
      </c>
      <c r="T1" s="2"/>
      <c r="U1" s="5"/>
    </row>
    <row r="2" spans="1:21" ht="2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>
      <c r="A3" s="1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5">
      <c r="A4" s="6" t="s">
        <v>4</v>
      </c>
      <c r="B4" s="39">
        <v>45985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45"/>
      <c r="U4" s="5"/>
    </row>
    <row r="5" spans="1:21" ht="15">
      <c r="A5" s="352" t="s">
        <v>6</v>
      </c>
      <c r="B5" s="353"/>
      <c r="C5" s="354" t="s">
        <v>7</v>
      </c>
      <c r="D5" s="355"/>
      <c r="E5" s="353"/>
      <c r="F5" s="354" t="s">
        <v>8</v>
      </c>
      <c r="G5" s="355"/>
      <c r="H5" s="355"/>
      <c r="I5" s="355"/>
      <c r="J5" s="355"/>
      <c r="K5" s="355"/>
      <c r="L5" s="353"/>
      <c r="M5" s="356"/>
      <c r="N5" s="356"/>
      <c r="O5" s="356"/>
      <c r="P5" s="356"/>
      <c r="Q5" s="356"/>
      <c r="R5" s="356"/>
      <c r="S5" s="356"/>
      <c r="T5" s="42" t="s">
        <v>9</v>
      </c>
      <c r="U5" s="5"/>
    </row>
    <row r="6" spans="1:21" ht="15">
      <c r="A6" s="9" t="s">
        <v>10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11" t="s">
        <v>19</v>
      </c>
      <c r="K6" s="11" t="s">
        <v>20</v>
      </c>
      <c r="L6" s="11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27</v>
      </c>
      <c r="S6" s="41" t="s">
        <v>28</v>
      </c>
      <c r="T6" s="43"/>
      <c r="U6" s="12"/>
    </row>
    <row r="7" spans="1:21">
      <c r="A7" s="201" t="s">
        <v>29</v>
      </c>
      <c r="B7" s="199" t="s">
        <v>30</v>
      </c>
      <c r="C7" s="303" t="s">
        <v>142</v>
      </c>
      <c r="D7" s="304" t="s">
        <v>143</v>
      </c>
      <c r="E7" s="305"/>
      <c r="F7" s="306" t="s">
        <v>254</v>
      </c>
      <c r="G7" s="305"/>
      <c r="H7" s="307"/>
      <c r="I7" s="304" t="s">
        <v>36</v>
      </c>
      <c r="J7" s="23" t="s">
        <v>37</v>
      </c>
      <c r="K7" s="23" t="s">
        <v>108</v>
      </c>
      <c r="L7" s="304" t="s">
        <v>255</v>
      </c>
      <c r="M7" s="308">
        <v>45915</v>
      </c>
      <c r="N7" s="308">
        <v>45919</v>
      </c>
      <c r="O7" s="309" t="s">
        <v>47</v>
      </c>
      <c r="P7" s="310"/>
      <c r="Q7" s="311"/>
      <c r="R7" s="311"/>
      <c r="S7" s="312">
        <v>2340.96</v>
      </c>
      <c r="T7" s="313"/>
      <c r="U7" s="5"/>
    </row>
    <row r="8" spans="1:21">
      <c r="A8" s="201" t="s">
        <v>29</v>
      </c>
      <c r="B8" s="199" t="s">
        <v>30</v>
      </c>
      <c r="C8" s="16" t="s">
        <v>187</v>
      </c>
      <c r="D8" s="232" t="s">
        <v>256</v>
      </c>
      <c r="E8" s="231" t="s">
        <v>114</v>
      </c>
      <c r="F8" s="306" t="s">
        <v>257</v>
      </c>
      <c r="G8" s="314"/>
      <c r="H8" s="307"/>
      <c r="I8" s="304" t="s">
        <v>36</v>
      </c>
      <c r="J8" s="23" t="s">
        <v>37</v>
      </c>
      <c r="K8" s="23" t="s">
        <v>258</v>
      </c>
      <c r="L8" s="304" t="s">
        <v>259</v>
      </c>
      <c r="M8" s="308">
        <v>45931</v>
      </c>
      <c r="N8" s="308">
        <v>45933</v>
      </c>
      <c r="O8" s="309" t="s">
        <v>47</v>
      </c>
      <c r="P8" s="310"/>
      <c r="Q8" s="311"/>
      <c r="R8" s="311"/>
      <c r="S8" s="312">
        <v>2550.71</v>
      </c>
      <c r="T8" s="313"/>
      <c r="U8" s="5"/>
    </row>
    <row r="9" spans="1:21">
      <c r="A9" s="201" t="s">
        <v>29</v>
      </c>
      <c r="B9" s="199" t="s">
        <v>30</v>
      </c>
      <c r="C9" s="16" t="s">
        <v>52</v>
      </c>
      <c r="D9" s="23" t="s">
        <v>53</v>
      </c>
      <c r="E9" s="23" t="s">
        <v>44</v>
      </c>
      <c r="F9" s="306" t="s">
        <v>260</v>
      </c>
      <c r="G9" s="305"/>
      <c r="H9" s="307"/>
      <c r="I9" s="304" t="s">
        <v>36</v>
      </c>
      <c r="J9" s="23" t="s">
        <v>37</v>
      </c>
      <c r="K9" s="23" t="s">
        <v>258</v>
      </c>
      <c r="L9" s="304" t="s">
        <v>259</v>
      </c>
      <c r="M9" s="308">
        <v>45930</v>
      </c>
      <c r="N9" s="308">
        <v>45933</v>
      </c>
      <c r="O9" s="309" t="s">
        <v>47</v>
      </c>
      <c r="P9" s="310"/>
      <c r="Q9" s="311"/>
      <c r="R9" s="311"/>
      <c r="S9" s="312">
        <v>3351.09</v>
      </c>
      <c r="T9" s="313"/>
      <c r="U9" s="5"/>
    </row>
    <row r="10" spans="1:21">
      <c r="A10" s="201" t="s">
        <v>29</v>
      </c>
      <c r="B10" s="199" t="s">
        <v>30</v>
      </c>
      <c r="C10" s="315" t="s">
        <v>104</v>
      </c>
      <c r="D10" s="316" t="s">
        <v>105</v>
      </c>
      <c r="E10" s="313"/>
      <c r="F10" s="306" t="s">
        <v>261</v>
      </c>
      <c r="G10" s="305"/>
      <c r="H10" s="307"/>
      <c r="I10" s="304" t="s">
        <v>36</v>
      </c>
      <c r="J10" s="23" t="s">
        <v>37</v>
      </c>
      <c r="K10" s="23" t="s">
        <v>258</v>
      </c>
      <c r="L10" s="304" t="s">
        <v>259</v>
      </c>
      <c r="M10" s="317">
        <v>45928</v>
      </c>
      <c r="N10" s="308">
        <v>45931</v>
      </c>
      <c r="O10" s="309" t="s">
        <v>47</v>
      </c>
      <c r="P10" s="310"/>
      <c r="Q10" s="311"/>
      <c r="R10" s="311"/>
      <c r="S10" s="312">
        <v>4656.8900000000003</v>
      </c>
      <c r="T10" s="313"/>
      <c r="U10" s="5"/>
    </row>
    <row r="11" spans="1:21">
      <c r="A11" s="201" t="s">
        <v>29</v>
      </c>
      <c r="B11" s="199" t="s">
        <v>30</v>
      </c>
      <c r="C11" s="303" t="s">
        <v>262</v>
      </c>
      <c r="D11" s="318" t="s">
        <v>263</v>
      </c>
      <c r="E11" s="319"/>
      <c r="F11" s="306" t="s">
        <v>261</v>
      </c>
      <c r="G11" s="320"/>
      <c r="H11" s="307"/>
      <c r="I11" s="304" t="s">
        <v>36</v>
      </c>
      <c r="J11" s="23" t="s">
        <v>37</v>
      </c>
      <c r="K11" s="23" t="s">
        <v>258</v>
      </c>
      <c r="L11" s="304" t="s">
        <v>259</v>
      </c>
      <c r="M11" s="308">
        <v>45928</v>
      </c>
      <c r="N11" s="308">
        <v>45931</v>
      </c>
      <c r="O11" s="231" t="s">
        <v>47</v>
      </c>
      <c r="P11" s="321"/>
      <c r="Q11" s="322"/>
      <c r="R11" s="322"/>
      <c r="S11" s="312">
        <v>4656.8900000000003</v>
      </c>
      <c r="T11" s="323"/>
      <c r="U11" s="5"/>
    </row>
    <row r="12" spans="1:21">
      <c r="A12" s="201" t="s">
        <v>29</v>
      </c>
      <c r="B12" s="199" t="s">
        <v>30</v>
      </c>
      <c r="C12" s="16" t="s">
        <v>264</v>
      </c>
      <c r="D12" s="23" t="s">
        <v>265</v>
      </c>
      <c r="E12" s="305"/>
      <c r="F12" s="324" t="s">
        <v>266</v>
      </c>
      <c r="G12" s="325"/>
      <c r="H12" s="326" t="s">
        <v>35</v>
      </c>
      <c r="I12" s="304" t="s">
        <v>36</v>
      </c>
      <c r="J12" s="23" t="s">
        <v>37</v>
      </c>
      <c r="K12" s="23" t="s">
        <v>258</v>
      </c>
      <c r="L12" s="304" t="s">
        <v>259</v>
      </c>
      <c r="M12" s="327">
        <v>45943</v>
      </c>
      <c r="N12" s="327">
        <v>45947</v>
      </c>
      <c r="O12" s="231" t="s">
        <v>51</v>
      </c>
      <c r="P12" s="305"/>
      <c r="Q12" s="328"/>
      <c r="R12" s="329"/>
      <c r="S12" s="330">
        <v>3483.06</v>
      </c>
      <c r="T12" s="305"/>
      <c r="U12" s="5"/>
    </row>
    <row r="13" spans="1:21">
      <c r="A13" s="201" t="s">
        <v>29</v>
      </c>
      <c r="B13" s="199" t="s">
        <v>30</v>
      </c>
      <c r="C13" s="16" t="s">
        <v>267</v>
      </c>
      <c r="D13" s="23" t="s">
        <v>268</v>
      </c>
      <c r="E13" s="305"/>
      <c r="F13" s="306" t="s">
        <v>266</v>
      </c>
      <c r="G13" s="305"/>
      <c r="H13" s="245" t="s">
        <v>35</v>
      </c>
      <c r="I13" s="304" t="s">
        <v>36</v>
      </c>
      <c r="J13" s="23" t="s">
        <v>37</v>
      </c>
      <c r="K13" s="23" t="s">
        <v>258</v>
      </c>
      <c r="L13" s="304" t="s">
        <v>259</v>
      </c>
      <c r="M13" s="327">
        <v>45943</v>
      </c>
      <c r="N13" s="327">
        <v>45945</v>
      </c>
      <c r="O13" s="231" t="s">
        <v>47</v>
      </c>
      <c r="P13" s="305"/>
      <c r="Q13" s="328"/>
      <c r="R13" s="329"/>
      <c r="S13" s="330">
        <v>3736.26</v>
      </c>
      <c r="T13" s="305"/>
      <c r="U13" s="5"/>
    </row>
    <row r="14" spans="1:21">
      <c r="A14" s="201" t="s">
        <v>29</v>
      </c>
      <c r="B14" s="199" t="s">
        <v>30</v>
      </c>
      <c r="C14" s="16" t="s">
        <v>269</v>
      </c>
      <c r="D14" s="23" t="s">
        <v>182</v>
      </c>
      <c r="E14" s="23" t="s">
        <v>125</v>
      </c>
      <c r="F14" s="306" t="s">
        <v>270</v>
      </c>
      <c r="G14" s="305"/>
      <c r="H14" s="245" t="s">
        <v>35</v>
      </c>
      <c r="I14" s="304" t="s">
        <v>36</v>
      </c>
      <c r="J14" s="23" t="s">
        <v>37</v>
      </c>
      <c r="K14" s="23" t="s">
        <v>258</v>
      </c>
      <c r="L14" s="304" t="s">
        <v>259</v>
      </c>
      <c r="M14" s="327">
        <v>45937</v>
      </c>
      <c r="N14" s="327">
        <v>45940</v>
      </c>
      <c r="O14" s="231" t="s">
        <v>148</v>
      </c>
      <c r="P14" s="305"/>
      <c r="Q14" s="328"/>
      <c r="R14" s="328"/>
      <c r="S14" s="331">
        <v>4632.1499999999996</v>
      </c>
      <c r="T14" s="305"/>
      <c r="U14" s="5"/>
    </row>
    <row r="15" spans="1:21">
      <c r="A15" s="201" t="s">
        <v>29</v>
      </c>
      <c r="B15" s="199" t="s">
        <v>30</v>
      </c>
      <c r="C15" s="16" t="s">
        <v>271</v>
      </c>
      <c r="D15" s="23" t="s">
        <v>272</v>
      </c>
      <c r="E15" s="305"/>
      <c r="F15" s="306" t="s">
        <v>273</v>
      </c>
      <c r="G15" s="305"/>
      <c r="H15" s="245" t="s">
        <v>55</v>
      </c>
      <c r="I15" s="23" t="s">
        <v>36</v>
      </c>
      <c r="J15" s="23" t="s">
        <v>37</v>
      </c>
      <c r="K15" s="23" t="s">
        <v>223</v>
      </c>
      <c r="L15" s="23" t="s">
        <v>274</v>
      </c>
      <c r="M15" s="327">
        <v>45951</v>
      </c>
      <c r="N15" s="327">
        <v>45953</v>
      </c>
      <c r="O15" s="231" t="s">
        <v>47</v>
      </c>
      <c r="P15" s="305"/>
      <c r="Q15" s="328"/>
      <c r="R15" s="328"/>
      <c r="S15" s="331">
        <v>2239.7399999999998</v>
      </c>
      <c r="T15" s="305"/>
      <c r="U15" s="5"/>
    </row>
    <row r="16" spans="1:21">
      <c r="A16" s="201" t="s">
        <v>29</v>
      </c>
      <c r="B16" s="199" t="s">
        <v>30</v>
      </c>
      <c r="C16" s="16" t="s">
        <v>31</v>
      </c>
      <c r="D16" s="23" t="s">
        <v>32</v>
      </c>
      <c r="E16" s="23" t="s">
        <v>61</v>
      </c>
      <c r="F16" s="306" t="s">
        <v>275</v>
      </c>
      <c r="G16" s="305"/>
      <c r="H16" s="245" t="s">
        <v>35</v>
      </c>
      <c r="I16" s="23" t="s">
        <v>36</v>
      </c>
      <c r="J16" s="23" t="s">
        <v>37</v>
      </c>
      <c r="K16" s="23" t="s">
        <v>38</v>
      </c>
      <c r="L16" s="23" t="s">
        <v>39</v>
      </c>
      <c r="M16" s="327">
        <v>45950</v>
      </c>
      <c r="N16" s="327">
        <v>45954</v>
      </c>
      <c r="O16" s="231" t="s">
        <v>40</v>
      </c>
      <c r="P16" s="305"/>
      <c r="Q16" s="328"/>
      <c r="R16" s="328"/>
      <c r="S16" s="331">
        <v>2699.36</v>
      </c>
      <c r="T16" s="305"/>
      <c r="U16" s="5"/>
    </row>
    <row r="17" spans="1:21">
      <c r="A17" s="201" t="s">
        <v>29</v>
      </c>
      <c r="B17" s="199" t="s">
        <v>30</v>
      </c>
      <c r="C17" s="16" t="s">
        <v>165</v>
      </c>
      <c r="D17" s="23" t="s">
        <v>66</v>
      </c>
      <c r="E17" s="305"/>
      <c r="F17" s="306" t="s">
        <v>276</v>
      </c>
      <c r="G17" s="305"/>
      <c r="H17" s="245" t="s">
        <v>35</v>
      </c>
      <c r="I17" s="23" t="s">
        <v>36</v>
      </c>
      <c r="J17" s="23" t="s">
        <v>37</v>
      </c>
      <c r="K17" s="23" t="s">
        <v>38</v>
      </c>
      <c r="L17" s="23" t="s">
        <v>39</v>
      </c>
      <c r="M17" s="327">
        <v>45950</v>
      </c>
      <c r="N17" s="327">
        <v>45954</v>
      </c>
      <c r="O17" s="231" t="s">
        <v>40</v>
      </c>
      <c r="P17" s="305"/>
      <c r="Q17" s="328"/>
      <c r="R17" s="328"/>
      <c r="S17" s="331">
        <v>2837.56</v>
      </c>
      <c r="T17" s="305"/>
      <c r="U17" s="5"/>
    </row>
    <row r="18" spans="1:21">
      <c r="A18" s="201" t="s">
        <v>29</v>
      </c>
      <c r="B18" s="199" t="s">
        <v>30</v>
      </c>
      <c r="C18" s="16" t="s">
        <v>48</v>
      </c>
      <c r="D18" s="23" t="s">
        <v>277</v>
      </c>
      <c r="E18" s="305"/>
      <c r="F18" s="306" t="s">
        <v>278</v>
      </c>
      <c r="G18" s="305"/>
      <c r="H18" s="245" t="s">
        <v>35</v>
      </c>
      <c r="I18" s="23" t="s">
        <v>36</v>
      </c>
      <c r="J18" s="23" t="s">
        <v>37</v>
      </c>
      <c r="K18" s="23" t="s">
        <v>38</v>
      </c>
      <c r="L18" s="23" t="s">
        <v>39</v>
      </c>
      <c r="M18" s="327">
        <v>45943</v>
      </c>
      <c r="N18" s="327">
        <v>45947</v>
      </c>
      <c r="O18" s="231" t="s">
        <v>148</v>
      </c>
      <c r="P18" s="305"/>
      <c r="Q18" s="328"/>
      <c r="R18" s="328"/>
      <c r="S18" s="331">
        <v>2317.56</v>
      </c>
      <c r="T18" s="305"/>
      <c r="U18" s="5"/>
    </row>
    <row r="19" spans="1:21">
      <c r="A19" s="231" t="s">
        <v>29</v>
      </c>
      <c r="B19" s="232" t="s">
        <v>123</v>
      </c>
      <c r="C19" s="332" t="s">
        <v>133</v>
      </c>
      <c r="D19" s="333" t="s">
        <v>220</v>
      </c>
      <c r="E19" s="333" t="s">
        <v>135</v>
      </c>
      <c r="F19" s="306" t="s">
        <v>279</v>
      </c>
      <c r="G19" s="334"/>
      <c r="H19" s="245" t="s">
        <v>35</v>
      </c>
      <c r="I19" s="304" t="s">
        <v>36</v>
      </c>
      <c r="J19" s="23" t="s">
        <v>37</v>
      </c>
      <c r="K19" s="23" t="s">
        <v>258</v>
      </c>
      <c r="L19" s="304" t="s">
        <v>259</v>
      </c>
      <c r="M19" s="335">
        <v>45935</v>
      </c>
      <c r="N19" s="335">
        <v>45938</v>
      </c>
      <c r="O19" s="231" t="s">
        <v>148</v>
      </c>
      <c r="P19" s="334"/>
      <c r="Q19" s="336"/>
      <c r="R19" s="337"/>
      <c r="S19" s="330">
        <v>3901.85</v>
      </c>
      <c r="T19" s="305"/>
      <c r="U19" s="5"/>
    </row>
    <row r="20" spans="1:21">
      <c r="A20" s="231" t="s">
        <v>29</v>
      </c>
      <c r="B20" s="232" t="s">
        <v>123</v>
      </c>
      <c r="C20" s="16" t="s">
        <v>130</v>
      </c>
      <c r="D20" s="263" t="s">
        <v>280</v>
      </c>
      <c r="E20" s="23" t="s">
        <v>125</v>
      </c>
      <c r="F20" s="306" t="s">
        <v>281</v>
      </c>
      <c r="G20" s="305"/>
      <c r="H20" s="245" t="s">
        <v>35</v>
      </c>
      <c r="I20" s="304" t="s">
        <v>36</v>
      </c>
      <c r="J20" s="23" t="s">
        <v>37</v>
      </c>
      <c r="K20" s="23" t="s">
        <v>258</v>
      </c>
      <c r="L20" s="304" t="s">
        <v>259</v>
      </c>
      <c r="M20" s="335">
        <v>45935</v>
      </c>
      <c r="N20" s="335">
        <v>45938</v>
      </c>
      <c r="O20" s="231" t="s">
        <v>148</v>
      </c>
      <c r="P20" s="305"/>
      <c r="Q20" s="328"/>
      <c r="R20" s="329"/>
      <c r="S20" s="330">
        <v>3901.85</v>
      </c>
      <c r="T20" s="305"/>
      <c r="U20" s="5"/>
    </row>
    <row r="21" spans="1:21" ht="14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">
      <c r="A22" s="30" t="s">
        <v>68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/>
      <c r="N22" s="31"/>
      <c r="O22" s="31"/>
      <c r="P22" s="5"/>
      <c r="Q22" s="5"/>
      <c r="R22" s="5"/>
      <c r="S22" s="5"/>
      <c r="T22" s="5"/>
      <c r="U22" s="5"/>
    </row>
    <row r="23" spans="1:21" ht="14.25">
      <c r="A23" s="32" t="s">
        <v>69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34"/>
      <c r="O23" s="35"/>
      <c r="P23" s="5"/>
      <c r="Q23" s="5"/>
      <c r="R23" s="5"/>
      <c r="S23" s="5"/>
      <c r="T23" s="5"/>
      <c r="U23" s="5"/>
    </row>
    <row r="24" spans="1:21" ht="14.25">
      <c r="A24" s="36" t="s">
        <v>70</v>
      </c>
      <c r="B24" s="34"/>
      <c r="C24" s="34"/>
      <c r="D24" s="34"/>
      <c r="E24" s="34"/>
      <c r="F24" s="34"/>
      <c r="G24" s="33"/>
      <c r="H24" s="33"/>
      <c r="I24" s="33"/>
      <c r="J24" s="33"/>
      <c r="K24" s="33"/>
      <c r="L24" s="33"/>
      <c r="M24" s="34"/>
      <c r="N24" s="34"/>
      <c r="O24" s="35"/>
      <c r="P24" s="5"/>
      <c r="Q24" s="5"/>
      <c r="R24" s="5"/>
      <c r="S24" s="5"/>
      <c r="T24" s="5"/>
      <c r="U24" s="5"/>
    </row>
    <row r="25" spans="1:21" ht="14.25">
      <c r="A25" s="37" t="s">
        <v>71</v>
      </c>
      <c r="B25" s="34"/>
      <c r="C25" s="34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34"/>
      <c r="O25" s="35"/>
      <c r="P25" s="5"/>
      <c r="Q25" s="5"/>
      <c r="R25" s="5"/>
      <c r="S25" s="5"/>
      <c r="T25" s="5"/>
      <c r="U25" s="5"/>
    </row>
    <row r="26" spans="1:21" ht="14.25">
      <c r="A26" s="37" t="s">
        <v>72</v>
      </c>
      <c r="B26" s="34"/>
      <c r="C26" s="34"/>
      <c r="D26" s="33"/>
      <c r="E26" s="33"/>
      <c r="F26" s="33"/>
      <c r="G26" s="33"/>
      <c r="H26" s="33"/>
      <c r="I26" s="33"/>
      <c r="J26" s="33"/>
      <c r="K26" s="33"/>
      <c r="L26" s="33"/>
      <c r="M26" s="34"/>
      <c r="N26" s="34"/>
      <c r="O26" s="35"/>
      <c r="P26" s="5"/>
      <c r="Q26" s="5"/>
      <c r="R26" s="5"/>
      <c r="S26" s="5"/>
      <c r="T26" s="5"/>
      <c r="U26" s="5"/>
    </row>
    <row r="27" spans="1:21" ht="14.25">
      <c r="A27" s="37" t="s">
        <v>73</v>
      </c>
      <c r="B27" s="34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4"/>
      <c r="N27" s="34"/>
      <c r="O27" s="35"/>
      <c r="P27" s="5"/>
      <c r="Q27" s="5"/>
      <c r="R27" s="5"/>
      <c r="S27" s="5"/>
      <c r="T27" s="5"/>
      <c r="U27" s="5"/>
    </row>
    <row r="28" spans="1:21" ht="14.25">
      <c r="A28" s="37" t="s">
        <v>74</v>
      </c>
      <c r="B28" s="34"/>
      <c r="C28" s="34"/>
      <c r="D28" s="34"/>
      <c r="E28" s="34"/>
      <c r="F28" s="33"/>
      <c r="G28" s="33"/>
      <c r="H28" s="33"/>
      <c r="I28" s="33"/>
      <c r="J28" s="33"/>
      <c r="K28" s="33"/>
      <c r="L28" s="33"/>
      <c r="M28" s="34"/>
      <c r="N28" s="34"/>
      <c r="O28" s="35"/>
      <c r="P28" s="5"/>
      <c r="Q28" s="5"/>
      <c r="R28" s="5"/>
      <c r="S28" s="5"/>
      <c r="T28" s="5"/>
      <c r="U28" s="5"/>
    </row>
    <row r="29" spans="1:21" ht="14.25">
      <c r="A29" s="37" t="s">
        <v>75</v>
      </c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34"/>
      <c r="N29" s="34"/>
      <c r="O29" s="35"/>
      <c r="P29" s="5"/>
      <c r="Q29" s="5"/>
      <c r="R29" s="5"/>
      <c r="S29" s="5"/>
      <c r="T29" s="5"/>
      <c r="U29" s="5"/>
    </row>
    <row r="30" spans="1:21" ht="14.25">
      <c r="A30" s="37" t="s">
        <v>76</v>
      </c>
      <c r="B30" s="34"/>
      <c r="C30" s="34"/>
      <c r="D30" s="34"/>
      <c r="E30" s="34"/>
      <c r="F30" s="34"/>
      <c r="G30" s="34"/>
      <c r="H30" s="34"/>
      <c r="I30" s="34"/>
      <c r="J30" s="34"/>
      <c r="K30" s="33"/>
      <c r="L30" s="33"/>
      <c r="M30" s="34"/>
      <c r="N30" s="34"/>
      <c r="O30" s="35"/>
      <c r="P30" s="5"/>
      <c r="Q30" s="5"/>
      <c r="R30" s="5"/>
      <c r="S30" s="5"/>
      <c r="T30" s="5"/>
      <c r="U30" s="5"/>
    </row>
    <row r="31" spans="1:21" ht="14.25">
      <c r="A31" s="37" t="s">
        <v>77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5"/>
      <c r="P31" s="5"/>
      <c r="Q31" s="5"/>
      <c r="R31" s="5"/>
      <c r="S31" s="5"/>
      <c r="T31" s="5"/>
      <c r="U31" s="5"/>
    </row>
    <row r="32" spans="1:21" ht="14.25">
      <c r="A32" s="37" t="s">
        <v>78</v>
      </c>
      <c r="B32" s="34"/>
      <c r="C32" s="34"/>
      <c r="D32" s="34"/>
      <c r="E32" s="34"/>
      <c r="F32" s="34"/>
      <c r="G32" s="34"/>
      <c r="H32" s="34"/>
      <c r="I32" s="34"/>
      <c r="J32" s="33"/>
      <c r="K32" s="33"/>
      <c r="L32" s="33"/>
      <c r="M32" s="34"/>
      <c r="N32" s="34"/>
      <c r="O32" s="35"/>
      <c r="P32" s="5"/>
      <c r="Q32" s="5"/>
      <c r="R32" s="5"/>
      <c r="S32" s="5"/>
      <c r="T32" s="5"/>
      <c r="U32" s="5"/>
    </row>
    <row r="33" spans="1:21" ht="14.25">
      <c r="A33" s="37" t="s">
        <v>79</v>
      </c>
      <c r="B33" s="34"/>
      <c r="C33" s="34"/>
      <c r="D33" s="34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5"/>
      <c r="P33" s="5"/>
      <c r="Q33" s="5"/>
      <c r="R33" s="5"/>
      <c r="S33" s="5"/>
      <c r="T33" s="5"/>
      <c r="U33" s="5"/>
    </row>
    <row r="34" spans="1:21" ht="18" customHeight="1">
      <c r="A34" s="37" t="s">
        <v>80</v>
      </c>
      <c r="B34" s="34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4"/>
      <c r="O34" s="35"/>
      <c r="P34" s="5"/>
      <c r="Q34" s="5"/>
      <c r="R34" s="5"/>
      <c r="S34" s="5"/>
      <c r="T34" s="5"/>
      <c r="U34" s="5"/>
    </row>
    <row r="35" spans="1:21" ht="14.25">
      <c r="A35" s="37" t="s">
        <v>81</v>
      </c>
      <c r="B35" s="34"/>
      <c r="C35" s="34"/>
      <c r="D35" s="34"/>
      <c r="E35" s="34"/>
      <c r="F35" s="33"/>
      <c r="G35" s="33"/>
      <c r="H35" s="33"/>
      <c r="I35" s="33"/>
      <c r="J35" s="33"/>
      <c r="K35" s="33"/>
      <c r="L35" s="33"/>
      <c r="M35" s="34"/>
      <c r="N35" s="34"/>
      <c r="O35" s="35"/>
      <c r="P35" s="5"/>
      <c r="Q35" s="5"/>
      <c r="R35" s="5"/>
      <c r="S35" s="5"/>
      <c r="T35" s="5"/>
      <c r="U35" s="5"/>
    </row>
    <row r="36" spans="1:21" ht="14.25">
      <c r="A36" s="37" t="s">
        <v>82</v>
      </c>
      <c r="B36" s="34"/>
      <c r="C36" s="34"/>
      <c r="D36" s="34"/>
      <c r="E36" s="34"/>
      <c r="F36" s="34"/>
      <c r="G36" s="33"/>
      <c r="H36" s="33"/>
      <c r="I36" s="33"/>
      <c r="J36" s="33"/>
      <c r="K36" s="33"/>
      <c r="L36" s="33"/>
      <c r="M36" s="34"/>
      <c r="N36" s="34"/>
      <c r="O36" s="35"/>
      <c r="P36" s="5"/>
      <c r="Q36" s="5"/>
      <c r="R36" s="5"/>
      <c r="S36" s="5"/>
      <c r="T36" s="5"/>
      <c r="U36" s="5"/>
    </row>
    <row r="37" spans="1:21" ht="14.25">
      <c r="A37" s="37" t="s">
        <v>83</v>
      </c>
      <c r="B37" s="34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5"/>
      <c r="P37" s="5"/>
      <c r="Q37" s="5"/>
      <c r="R37" s="5"/>
      <c r="S37" s="5"/>
      <c r="T37" s="5"/>
      <c r="U37" s="5"/>
    </row>
    <row r="38" spans="1:21" ht="15.75" customHeight="1">
      <c r="A38" s="37" t="s">
        <v>84</v>
      </c>
      <c r="B38" s="34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5"/>
      <c r="P38" s="5"/>
      <c r="Q38" s="5"/>
      <c r="R38" s="5"/>
      <c r="S38" s="5"/>
      <c r="T38" s="5"/>
    </row>
    <row r="39" spans="1:21" ht="15.75" customHeight="1">
      <c r="A39" s="37" t="s">
        <v>85</v>
      </c>
      <c r="B39" s="34"/>
      <c r="C39" s="34"/>
      <c r="D39" s="34"/>
      <c r="E39" s="33"/>
      <c r="F39" s="33"/>
      <c r="G39" s="33"/>
      <c r="H39" s="33"/>
      <c r="I39" s="33"/>
      <c r="J39" s="33"/>
      <c r="K39" s="33"/>
      <c r="L39" s="33"/>
      <c r="M39" s="34"/>
      <c r="N39" s="34"/>
      <c r="O39" s="35"/>
      <c r="P39" s="5"/>
      <c r="Q39" s="5"/>
      <c r="R39" s="5"/>
      <c r="S39" s="5"/>
      <c r="T39" s="5"/>
    </row>
    <row r="40" spans="1:21" ht="15.75" customHeight="1">
      <c r="A40" s="37" t="s">
        <v>86</v>
      </c>
      <c r="B40" s="34"/>
      <c r="C40" s="34"/>
      <c r="D40" s="34"/>
      <c r="E40" s="34"/>
      <c r="F40" s="34"/>
      <c r="G40" s="33"/>
      <c r="H40" s="33"/>
      <c r="I40" s="33"/>
      <c r="J40" s="33"/>
      <c r="K40" s="33"/>
      <c r="L40" s="33"/>
      <c r="M40" s="34"/>
      <c r="N40" s="34"/>
      <c r="O40" s="35"/>
      <c r="P40" s="5"/>
      <c r="Q40" s="5"/>
      <c r="R40" s="5"/>
      <c r="S40" s="5"/>
      <c r="T40" s="5"/>
    </row>
    <row r="41" spans="1:21" ht="15.75" customHeight="1">
      <c r="A41" s="37" t="s">
        <v>87</v>
      </c>
      <c r="B41" s="34"/>
      <c r="C41" s="34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34"/>
      <c r="O41" s="35"/>
      <c r="P41" s="5"/>
      <c r="Q41" s="5"/>
      <c r="R41" s="5"/>
      <c r="S41" s="5"/>
      <c r="T41" s="5"/>
    </row>
    <row r="42" spans="1:21" ht="15.75" customHeight="1">
      <c r="A42" s="37" t="s">
        <v>88</v>
      </c>
      <c r="B42" s="34"/>
      <c r="C42" s="34"/>
      <c r="D42" s="33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5"/>
      <c r="P42" s="5"/>
      <c r="Q42" s="5"/>
      <c r="R42" s="5"/>
      <c r="S42" s="5"/>
      <c r="T42" s="5"/>
    </row>
    <row r="43" spans="1:21" ht="15.75" customHeight="1">
      <c r="A43" s="37" t="s">
        <v>89</v>
      </c>
      <c r="B43" s="34"/>
      <c r="C43" s="34"/>
      <c r="D43" s="34"/>
      <c r="E43" s="33"/>
      <c r="F43" s="33"/>
      <c r="G43" s="33"/>
      <c r="H43" s="33"/>
      <c r="I43" s="33"/>
      <c r="J43" s="33"/>
      <c r="K43" s="33"/>
      <c r="L43" s="33"/>
      <c r="M43" s="34"/>
      <c r="N43" s="34"/>
      <c r="O43" s="35"/>
      <c r="P43" s="5"/>
      <c r="Q43" s="5"/>
      <c r="R43" s="5"/>
      <c r="S43" s="5"/>
      <c r="T43" s="5"/>
    </row>
    <row r="44" spans="1:21" ht="15.75" customHeight="1">
      <c r="A44" s="37" t="s">
        <v>90</v>
      </c>
      <c r="B44" s="34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4"/>
      <c r="N44" s="34"/>
      <c r="O44" s="35"/>
      <c r="P44" s="5"/>
      <c r="Q44" s="5"/>
      <c r="R44" s="5"/>
      <c r="S44" s="5"/>
      <c r="T44" s="5"/>
    </row>
    <row r="45" spans="1:21" ht="15.75" customHeight="1">
      <c r="A45" s="37" t="s">
        <v>91</v>
      </c>
      <c r="B45" s="34"/>
      <c r="C45" s="34"/>
      <c r="D45" s="33"/>
      <c r="E45" s="33"/>
      <c r="F45" s="33"/>
      <c r="G45" s="33"/>
      <c r="H45" s="33"/>
      <c r="I45" s="33"/>
      <c r="J45" s="33"/>
      <c r="K45" s="33"/>
      <c r="L45" s="33"/>
      <c r="M45" s="34"/>
      <c r="N45" s="34"/>
      <c r="O45" s="35"/>
      <c r="P45" s="5"/>
      <c r="Q45" s="5"/>
      <c r="R45" s="5"/>
      <c r="S45" s="5"/>
      <c r="T45" s="5"/>
    </row>
    <row r="46" spans="1:21" ht="15.75" customHeight="1">
      <c r="A46" s="37" t="s">
        <v>92</v>
      </c>
      <c r="B46" s="34"/>
      <c r="C46" s="34"/>
      <c r="D46" s="33"/>
      <c r="E46" s="33"/>
      <c r="F46" s="33"/>
      <c r="G46" s="33"/>
      <c r="H46" s="33"/>
      <c r="I46" s="33"/>
      <c r="J46" s="33"/>
      <c r="K46" s="33"/>
      <c r="L46" s="33"/>
      <c r="M46" s="34"/>
      <c r="N46" s="34"/>
      <c r="O46" s="35"/>
      <c r="P46" s="5"/>
      <c r="Q46" s="5"/>
      <c r="R46" s="5"/>
      <c r="S46" s="5"/>
      <c r="T46" s="5"/>
    </row>
    <row r="47" spans="1:21" ht="15.75" customHeight="1">
      <c r="A47" s="37" t="s">
        <v>93</v>
      </c>
      <c r="B47" s="34"/>
      <c r="C47" s="34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34"/>
      <c r="O47" s="35"/>
      <c r="P47" s="5"/>
      <c r="Q47" s="5"/>
      <c r="R47" s="5"/>
      <c r="S47" s="5"/>
      <c r="T47" s="5"/>
    </row>
    <row r="48" spans="1:21" ht="15.75" customHeight="1">
      <c r="A48" s="37" t="s">
        <v>94</v>
      </c>
      <c r="B48" s="34"/>
      <c r="C48" s="34"/>
      <c r="D48" s="33"/>
      <c r="E48" s="33"/>
      <c r="F48" s="33"/>
      <c r="G48" s="33"/>
      <c r="H48" s="33"/>
      <c r="I48" s="33"/>
      <c r="J48" s="33"/>
      <c r="K48" s="33"/>
      <c r="L48" s="33"/>
      <c r="M48" s="34"/>
      <c r="N48" s="34"/>
      <c r="O48" s="35"/>
      <c r="P48" s="5"/>
      <c r="Q48" s="5"/>
      <c r="R48" s="5"/>
      <c r="S48" s="5"/>
      <c r="T48" s="5"/>
    </row>
    <row r="49" spans="1:20" ht="15.75" customHeight="1">
      <c r="A49" s="37" t="s">
        <v>95</v>
      </c>
      <c r="B49" s="34"/>
      <c r="C49" s="34"/>
      <c r="D49" s="34"/>
      <c r="E49" s="33"/>
      <c r="F49" s="33"/>
      <c r="G49" s="33"/>
      <c r="H49" s="33"/>
      <c r="I49" s="33"/>
      <c r="J49" s="33"/>
      <c r="K49" s="33"/>
      <c r="L49" s="33"/>
      <c r="M49" s="34"/>
      <c r="N49" s="34"/>
      <c r="O49" s="35"/>
      <c r="P49" s="5"/>
      <c r="Q49" s="5"/>
      <c r="R49" s="5"/>
      <c r="S49" s="5"/>
      <c r="T49" s="5"/>
    </row>
    <row r="50" spans="1:20" ht="15.75" customHeight="1">
      <c r="A50" s="37" t="s">
        <v>96</v>
      </c>
      <c r="B50" s="34"/>
      <c r="C50" s="34"/>
      <c r="D50" s="34"/>
      <c r="E50" s="33"/>
      <c r="F50" s="33"/>
      <c r="G50" s="33"/>
      <c r="H50" s="33"/>
      <c r="I50" s="33"/>
      <c r="J50" s="33"/>
      <c r="K50" s="33"/>
      <c r="L50" s="33"/>
      <c r="M50" s="34"/>
      <c r="N50" s="34"/>
      <c r="O50" s="35"/>
      <c r="P50" s="5"/>
      <c r="Q50" s="5"/>
      <c r="R50" s="5"/>
      <c r="S50" s="5"/>
      <c r="T50" s="5"/>
    </row>
    <row r="51" spans="1:20" ht="15.75" customHeight="1">
      <c r="A51" s="37" t="s">
        <v>97</v>
      </c>
      <c r="B51" s="34"/>
      <c r="C51" s="34"/>
      <c r="D51" s="34"/>
      <c r="E51" s="34"/>
      <c r="F51" s="34"/>
      <c r="G51" s="34"/>
      <c r="H51" s="34"/>
      <c r="I51" s="38"/>
      <c r="J51" s="38"/>
      <c r="K51" s="38"/>
      <c r="L51" s="13"/>
      <c r="M51" s="34"/>
      <c r="N51" s="34"/>
      <c r="O51" s="35"/>
      <c r="P51" s="5"/>
      <c r="Q51" s="5"/>
      <c r="R51" s="5"/>
      <c r="S51" s="5"/>
      <c r="T51" s="5"/>
    </row>
  </sheetData>
  <mergeCells count="4">
    <mergeCell ref="A5:B5"/>
    <mergeCell ref="C5:E5"/>
    <mergeCell ref="F5:L5"/>
    <mergeCell ref="M5:S5"/>
  </mergeCells>
  <dataValidations count="4">
    <dataValidation type="list" allowBlank="1" showErrorMessage="1" sqref="H7:H20" xr:uid="{C27874BD-E64A-4700-815D-06B8773895F4}">
      <formula1>"SERVIÇO,CURSO,REUNIÃO,EVENTO,OUTROS"</formula1>
    </dataValidation>
    <dataValidation type="list" allowBlank="1" showErrorMessage="1" sqref="P7:P18" xr:uid="{645A1649-F6FD-4858-BDC4-5DC3E9C67F08}">
      <formula1>"CATEGORIA ECONÔMICA,CLASSE EXECUTIVA,PRIMEIRA CLASSE "</formula1>
    </dataValidation>
    <dataValidation type="list" allowBlank="1" showErrorMessage="1" sqref="K7" xr:uid="{3650875E-C82D-40C4-8B92-660D2ECD8767}">
      <formula1>"DF,POA,PE,BA"</formula1>
    </dataValidation>
    <dataValidation type="list" allowBlank="1" showErrorMessage="1" sqref="K8:K14 K19:K20" xr:uid="{EB4F4F13-12FA-4F6B-8A0C-7BA2CD2E195A}">
      <formula1>"SP,DF,RS"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AB286E3596742B3B8802F6169C066" ma:contentTypeVersion="2" ma:contentTypeDescription="Crie um novo documento." ma:contentTypeScope="" ma:versionID="1f32a5100bb436a39f5539ca0228ea41">
  <xsd:schema xmlns:xsd="http://www.w3.org/2001/XMLSchema" xmlns:xs="http://www.w3.org/2001/XMLSchema" xmlns:p="http://schemas.microsoft.com/office/2006/metadata/properties" xmlns:ns2="230d73bc-ee14-4cdc-a0ca-20e003e31026" xmlns:ns3="0785bad6-a681-46cf-b31c-21a44ca0280e" xmlns:ns4="784174c2-422b-4e6a-bb0b-64b9cc85e1d3" targetNamespace="http://schemas.microsoft.com/office/2006/metadata/properties" ma:root="true" ma:fieldsID="838f96880b641ee6833a19e929b35492" ns2:_="" ns3:_="" ns4:_="">
    <xsd:import namespace="230d73bc-ee14-4cdc-a0ca-20e003e31026"/>
    <xsd:import namespace="0785bad6-a681-46cf-b31c-21a44ca0280e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bad6-a681-46cf-b31c-21a44ca0280e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0785bad6-a681-46cf-b31c-21a44ca0280e" xsi:nil="true"/>
    <_dlc_DocId xmlns="230d73bc-ee14-4cdc-a0ca-20e003e31026">75ZWAK4VW4FF-1037435960-12</_dlc_DocId>
    <_dlc_DocIdUrl xmlns="230d73bc-ee14-4cdc-a0ca-20e003e31026">
      <Url>https://www.sefaz.pe.gov.br/Transparencia/transparencia%20ativa/Recursos%20Humanos/_layouts/15/DocIdRedir.aspx?ID=75ZWAK4VW4FF-1037435960-12</Url>
      <Description>75ZWAK4VW4FF-1037435960-12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0DC5D4-265D-4EF9-AC56-3D9A4A19CA0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3A3ACFD-02F2-4D2C-85CB-7D6CDFC72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0785bad6-a681-46cf-b31c-21a44ca0280e"/>
    <ds:schemaRef ds:uri="784174c2-422b-4e6a-bb0b-64b9cc85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55AC83-9185-48C7-B0AF-9FE670977639}">
  <ds:schemaRefs>
    <ds:schemaRef ds:uri="http://schemas.microsoft.com/office/2006/metadata/properties"/>
    <ds:schemaRef ds:uri="http://schemas.microsoft.com/office/infopath/2007/PartnerControls"/>
    <ds:schemaRef ds:uri="0785bad6-a681-46cf-b31c-21a44ca0280e"/>
    <ds:schemaRef ds:uri="230d73bc-ee14-4cdc-a0ca-20e003e31026"/>
  </ds:schemaRefs>
</ds:datastoreItem>
</file>

<file path=customXml/itemProps4.xml><?xml version="1.0" encoding="utf-8"?>
<ds:datastoreItem xmlns:ds="http://schemas.openxmlformats.org/officeDocument/2006/customXml" ds:itemID="{F73A0F4F-7237-422F-B828-991DF7A0D0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2025</vt:lpstr>
      <vt:lpstr>FEV 2025</vt:lpstr>
      <vt:lpstr>MAR 2025</vt:lpstr>
      <vt:lpstr>ABR 2025</vt:lpstr>
      <vt:lpstr>MAI 2025</vt:lpstr>
      <vt:lpstr>JUN 2025</vt:lpstr>
      <vt:lpstr>JUL 2025</vt:lpstr>
      <vt:lpstr>AGO 2025</vt:lpstr>
      <vt:lpstr>SET 2025</vt:lpstr>
      <vt:lpstr>OUT 2025</vt:lpstr>
      <vt:lpstr> NOV 2025</vt:lpstr>
      <vt:lpstr> DEZ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Gadellha de Almeida</dc:creator>
  <cp:keywords/>
  <dc:description/>
  <cp:lastModifiedBy>MARVIN GABRIEL ANTONINO VERISSIMO</cp:lastModifiedBy>
  <cp:revision/>
  <dcterms:created xsi:type="dcterms:W3CDTF">2025-02-13T18:58:44Z</dcterms:created>
  <dcterms:modified xsi:type="dcterms:W3CDTF">2026-01-13T19:13:25Z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0x010100197AB286E3596742B3B8802F6169C066</vt:lpwstr>
  </property>
  <property fmtid="{D5CDD505-2E9C-101B-9397-08002B2CF9AE}" pid="3" name="_dlc_DocIdItemGuid">
    <vt:lpwstr>2cb9b517-a9e3-4f35-b966-48e4eb7f4bf5</vt:lpwstr>
  </property>
</Properties>
</file>